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185" windowHeight="130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<sst xmlns="http://schemas.openxmlformats.org/spreadsheetml/2006/main" count="72">
  <si>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</si>
  <si>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</si>
  <si>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</si>
  <si>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</si>
  <si>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</si>
  <si>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</si>
  <si>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</si>
  <si>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</si>
  <si>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</si>
  <si>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</si>
  <si>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</si>
  <si>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</si>
  <si>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</si>
  <si>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</si>
  <si>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</si>
  <si>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“汇福”安享盈定期开放式（2M）净值型理财产品19期</t>
  </si>
  <si>
    <t>000610012020019</t>
  </si>
  <si>
    <t>个人客户</t>
  </si>
  <si>
    <t>非保本浮动收益型</t>
  </si>
  <si>
    <t>1.70%-2.25%</t>
  </si>
  <si>
    <t>二级</t>
  </si>
  <si>
    <t>2026年7月28日-2026年8月3日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</si>
  <si>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</si>
  <si>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年9月29日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2026年10月8日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</si>
  <si>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</si>
  <si>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</si>
  <si>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</si>
  <si>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</si>
  <si>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</si>
  <si>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</si>
  <si>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</si>
  <si>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1.80%-2.40%</t>
  </si>
  <si>
    <t>2026年7月30日-2026年8月5日</t>
  </si>
  <si>
    <t>“汇福”安享盈定期开放式3M净值型理财（新客专享）</t>
  </si>
  <si>
    <t>000610012030067</t>
  </si>
  <si>
    <t>1.85%-2.40%</t>
  </si>
  <si>
    <t>“汇福”安享盈定期开放式（6M）净值型理财产品（对客封闭）</t>
  </si>
  <si>
    <t>000610012060060</t>
  </si>
  <si>
    <t>1.85%-2.45%</t>
  </si>
  <si>
    <t>“汇福”安享盈定期开放式（6M）净值型理财产品（代发客户专享）</t>
  </si>
  <si>
    <t>000610012060070</t>
  </si>
  <si>
    <t>1.90%-2.50%</t>
  </si>
  <si>
    <t>“汇福”安享盈定期开放式（9M）净值型理财产品（客户周期）</t>
  </si>
  <si>
    <t>000610012090061</t>
  </si>
  <si>
    <t>2.00%-2.50%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</si>
  <si>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</si>
  <si>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</si>
  <si>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</si>
  <si>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</si>
  <si>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</si>
  <si>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2.10%-2.60%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</si>
  <si>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</si>
  <si>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</si>
  <si>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</si>
  <si>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</si>
  <si>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</si>
  <si>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</si>
  <si>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</si>
  <si>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</si>
  <si>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</si>
  <si>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</si>
  <si>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</si>
  <si>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</si>
  <si>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</si>
  <si>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</si>
  <si>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</si>
  <si>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1.50%-2.25%</t>
  </si>
  <si>
    <t>封闭式净值型产品</t>
  </si>
  <si>
    <t>“汇福”安心盈系列封闭式净值型理财产品26016期</t>
  </si>
  <si>
    <t>000510092032616</t>
  </si>
  <si>
    <t>封闭式净值型</t>
  </si>
  <si>
    <t>1.80%-2.42%</t>
  </si>
</sst>
</file>

<file path=xl/styles.xml><?xml version="1.0" encoding="utf-8"?>
<styleSheet xmlns="http://schemas.openxmlformats.org/spreadsheetml/2006/main">
  <numFmts count="9">
    <numFmt numFmtId="176" formatCode="yyyy&quot;年&quot;m&quot;月&quot;d&quot;日&quot;;@"/>
    <numFmt numFmtId="44" formatCode="_ &quot;￥&quot;* #,##0.00_ ;_ &quot;￥&quot;* \-#,##0.00_ ;_ &quot;￥&quot;* &quot;-&quot;??_ ;_ @_ "/>
    <numFmt numFmtId="177" formatCode="#,##0_ "/>
    <numFmt numFmtId="178" formatCode="[$-F800]dddd\,\ mmmm\ dd\,\ yyyy"/>
    <numFmt numFmtId="41" formatCode="_ * #,##0_ ;_ * \-#,##0_ ;_ * &quot;-&quot;_ ;_ @_ "/>
    <numFmt numFmtId="179" formatCode="#,##0.00_);[Red]\(#,##0.00\)"/>
    <numFmt numFmtId="42" formatCode="_ &quot;￥&quot;* #,##0_ ;_ &quot;￥&quot;* \-#,##0_ ;_ &quot;￥&quot;* &quot;-&quot;_ ;_ @_ "/>
    <numFmt numFmtId="180" formatCode="#,##0.00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/>
    <xf numFmtId="0" fontId="0" fillId="5" borderId="9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178" fontId="25" fillId="0" borderId="0"/>
    <xf numFmtId="0" fontId="17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8" fontId="25" fillId="0" borderId="0"/>
    <xf numFmtId="41" fontId="25" fillId="0" borderId="0" applyFont="0" applyFill="0" applyBorder="0" applyAlignment="0" applyProtection="0"/>
    <xf numFmtId="0" fontId="21" fillId="29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21" fillId="28" borderId="0" applyNumberFormat="0" applyBorder="0" applyAlignment="0" applyProtection="0">
      <alignment vertical="center"/>
    </xf>
    <xf numFmtId="0" fontId="25" fillId="0" borderId="0"/>
    <xf numFmtId="0" fontId="17" fillId="21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21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7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80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9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7" fontId="3" fillId="2" borderId="4" xfId="12" applyNumberFormat="1" applyFont="1" applyFill="1" applyBorder="1" applyAlignment="1">
      <alignment horizontal="center" vertical="center" wrapText="1"/>
    </xf>
    <xf numFmtId="0" fontId="7" fillId="0" borderId="3" xfId="5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8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8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8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 2 2 8" xfId="42"/>
    <cellStyle name="千位分隔[0] 2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2"/>
  <sheetViews>
    <sheetView tabSelected="1" workbookViewId="0">
      <selection activeCell="I8" sqref="I8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2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3">
        <v>46238</v>
      </c>
      <c r="K4" s="34" t="s">
        <v>22</v>
      </c>
      <c r="L4" s="35" t="s">
        <v>23</v>
      </c>
      <c r="M4" s="36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10000</v>
      </c>
      <c r="E6" s="13" t="s">
        <v>18</v>
      </c>
      <c r="F6" s="15" t="s">
        <v>31</v>
      </c>
      <c r="G6" s="16">
        <v>1</v>
      </c>
      <c r="H6" s="17" t="s">
        <v>20</v>
      </c>
      <c r="I6" s="37" t="s">
        <v>32</v>
      </c>
      <c r="J6" s="33">
        <v>46240</v>
      </c>
      <c r="K6" s="17">
        <v>91</v>
      </c>
      <c r="L6" s="38">
        <v>46331</v>
      </c>
      <c r="M6" s="36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3">
        <v>46240</v>
      </c>
      <c r="K7" s="13">
        <v>91</v>
      </c>
      <c r="L7" s="38">
        <v>46331</v>
      </c>
      <c r="M7" s="36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10000</v>
      </c>
      <c r="E8" s="8" t="s">
        <v>18</v>
      </c>
      <c r="F8" s="23" t="s">
        <v>38</v>
      </c>
      <c r="G8" s="24">
        <v>1</v>
      </c>
      <c r="H8" s="25" t="s">
        <v>20</v>
      </c>
      <c r="I8" s="39" t="s">
        <v>21</v>
      </c>
      <c r="J8" s="40">
        <v>46238</v>
      </c>
      <c r="K8" s="25">
        <v>182</v>
      </c>
      <c r="L8" s="41">
        <v>46420</v>
      </c>
      <c r="M8" s="36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9" t="s">
        <v>32</v>
      </c>
      <c r="J9" s="40">
        <v>46240</v>
      </c>
      <c r="K9" s="25">
        <v>180</v>
      </c>
      <c r="L9" s="41">
        <v>46420</v>
      </c>
      <c r="M9" s="36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5000</v>
      </c>
      <c r="E10" s="8" t="s">
        <v>18</v>
      </c>
      <c r="F10" s="23" t="s">
        <v>44</v>
      </c>
      <c r="G10" s="24">
        <v>1</v>
      </c>
      <c r="H10" s="25" t="s">
        <v>20</v>
      </c>
      <c r="I10" s="39" t="s">
        <v>21</v>
      </c>
      <c r="J10" s="40">
        <v>46238</v>
      </c>
      <c r="K10" s="25">
        <v>276</v>
      </c>
      <c r="L10" s="41">
        <v>46514</v>
      </c>
      <c r="M10" s="36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10000</v>
      </c>
      <c r="E11" s="8" t="s">
        <v>18</v>
      </c>
      <c r="F11" s="23" t="s">
        <v>47</v>
      </c>
      <c r="G11" s="24">
        <v>1</v>
      </c>
      <c r="H11" s="25" t="s">
        <v>20</v>
      </c>
      <c r="I11" s="42" t="s">
        <v>32</v>
      </c>
      <c r="J11" s="43">
        <v>46240</v>
      </c>
      <c r="K11" s="25">
        <v>364</v>
      </c>
      <c r="L11" s="41">
        <v>46604</v>
      </c>
      <c r="M11" s="36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2000</v>
      </c>
      <c r="E12" s="8" t="s">
        <v>18</v>
      </c>
      <c r="F12" s="27" t="s">
        <v>50</v>
      </c>
      <c r="G12" s="16">
        <v>10</v>
      </c>
      <c r="H12" s="17" t="s">
        <v>51</v>
      </c>
      <c r="I12" s="42" t="s">
        <v>21</v>
      </c>
      <c r="J12" s="43">
        <v>46238</v>
      </c>
      <c r="K12" s="25">
        <v>364</v>
      </c>
      <c r="L12" s="41">
        <v>46602</v>
      </c>
      <c r="M12" s="36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1500</v>
      </c>
      <c r="E13" s="8" t="s">
        <v>18</v>
      </c>
      <c r="F13" s="27" t="s">
        <v>54</v>
      </c>
      <c r="G13" s="16">
        <v>10</v>
      </c>
      <c r="H13" s="17" t="s">
        <v>51</v>
      </c>
      <c r="I13" s="42" t="s">
        <v>32</v>
      </c>
      <c r="J13" s="43">
        <v>46240</v>
      </c>
      <c r="K13" s="25">
        <v>546</v>
      </c>
      <c r="L13" s="41">
        <v>46786</v>
      </c>
      <c r="M13" s="36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4" t="s">
        <v>32</v>
      </c>
      <c r="J16" s="45">
        <v>46240</v>
      </c>
      <c r="K16" s="17" t="s">
        <v>60</v>
      </c>
      <c r="L16" s="17" t="s">
        <v>61</v>
      </c>
      <c r="M16" s="36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2026年7月30日-2026年8月5日</v>
      </c>
      <c r="J19" s="33">
        <f t="shared" si="0"/>
        <v>46240</v>
      </c>
      <c r="K19" s="13">
        <f t="shared" si="0"/>
        <v>91</v>
      </c>
      <c r="L19" s="38">
        <f t="shared" si="0"/>
        <v>46331</v>
      </c>
      <c r="M19" s="46" t="s">
        <v>24</v>
      </c>
    </row>
    <row r="20" ht="14.25" spans="1:13">
      <c r="A20" s="28" t="s">
        <v>67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ht="24" spans="1:13">
      <c r="A21" s="5" t="s">
        <v>2</v>
      </c>
      <c r="B21" s="5" t="s">
        <v>3</v>
      </c>
      <c r="C21" s="5" t="s">
        <v>4</v>
      </c>
      <c r="D21" s="6" t="s">
        <v>5</v>
      </c>
      <c r="E21" s="5" t="s">
        <v>6</v>
      </c>
      <c r="F21" s="5" t="s">
        <v>25</v>
      </c>
      <c r="G21" s="5" t="s">
        <v>8</v>
      </c>
      <c r="H21" s="5" t="s">
        <v>9</v>
      </c>
      <c r="I21" s="5" t="s">
        <v>26</v>
      </c>
      <c r="J21" s="5" t="s">
        <v>11</v>
      </c>
      <c r="K21" s="5" t="s">
        <v>27</v>
      </c>
      <c r="L21" s="5" t="s">
        <v>28</v>
      </c>
      <c r="M21" s="5" t="s">
        <v>14</v>
      </c>
    </row>
    <row r="22" ht="29" customHeight="1" spans="1:13">
      <c r="A22" s="18" t="s">
        <v>68</v>
      </c>
      <c r="B22" s="18" t="s">
        <v>69</v>
      </c>
      <c r="C22" s="13" t="s">
        <v>17</v>
      </c>
      <c r="D22" s="19">
        <v>10000</v>
      </c>
      <c r="E22" s="13" t="s">
        <v>70</v>
      </c>
      <c r="F22" s="31" t="s">
        <v>71</v>
      </c>
      <c r="G22" s="19">
        <v>1</v>
      </c>
      <c r="H22" s="13" t="s">
        <v>20</v>
      </c>
      <c r="I22" s="13" t="s">
        <v>32</v>
      </c>
      <c r="J22" s="33">
        <v>46240</v>
      </c>
      <c r="K22" s="13">
        <v>91</v>
      </c>
      <c r="L22" s="33">
        <v>46331</v>
      </c>
      <c r="M22" s="36" t="s">
        <v>24</v>
      </c>
    </row>
  </sheetData>
  <mergeCells count="6">
    <mergeCell ref="A1:M1"/>
    <mergeCell ref="A2:M2"/>
    <mergeCell ref="A14:M14"/>
    <mergeCell ref="A17:M17"/>
    <mergeCell ref="A20:M20"/>
    <mergeCell ref="M6:M13"/>
  </mergeCells>
  <conditionalFormatting sqref="L18 L5 L21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2026-07-23T03:32:25Z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