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<sst xmlns="http://schemas.openxmlformats.org/spreadsheetml/2006/main" count="68">
  <si>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</si>
  <si>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</si>
  <si>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</si>
  <si>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</si>
  <si>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</si>
  <si>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</si>
  <si>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</si>
  <si>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</si>
  <si>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</si>
  <si>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</si>
  <si>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</si>
  <si>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</si>
  <si>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</si>
  <si>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</si>
  <si>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</si>
  <si>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“汇福”安享盈定期开放式（2M）净值型理财产品14期</t>
  </si>
  <si>
    <t>000610012020014</t>
  </si>
  <si>
    <t>个人客户</t>
  </si>
  <si>
    <t>非保本浮动收益型</t>
  </si>
  <si>
    <t>2.05%-2.60%</t>
  </si>
  <si>
    <t>二级</t>
  </si>
  <si>
    <t>2026年2月10日-2026年2月24日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</si>
  <si>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</si>
  <si>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年4月21日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2026年4月27日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</si>
  <si>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</si>
  <si>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</si>
  <si>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</si>
  <si>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</si>
  <si>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</si>
  <si>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</si>
  <si>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</si>
  <si>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2.15%-2.70%</t>
  </si>
  <si>
    <t>2026年2月12日-2026年2月25日</t>
  </si>
  <si>
    <t>“汇福”安享盈定期开放式3M净值型理财（新客专享）</t>
  </si>
  <si>
    <t>000610012030067</t>
  </si>
  <si>
    <t>2.15%-2.75%</t>
  </si>
  <si>
    <t>“汇福”安享盈定期开放式（6M）净值型理财产品（对客封闭）</t>
  </si>
  <si>
    <t>000610012060060</t>
  </si>
  <si>
    <t>2.20%-2.85%</t>
  </si>
  <si>
    <t>2026年2月10日-2026年2月25日</t>
  </si>
  <si>
    <t>“汇福”安享盈定期开放式（6M）净值型理财产品（代发客户专享）</t>
  </si>
  <si>
    <t>000610012060070</t>
  </si>
  <si>
    <t>2.20%-2.90%</t>
  </si>
  <si>
    <t>“汇福”安享盈定期开放式（9M）净值型理财产品（客户周期）</t>
  </si>
  <si>
    <t>000610012090061</t>
  </si>
  <si>
    <t>2.25%-2.90%</t>
  </si>
  <si>
    <t>“汇福”安享盈定期开放式（12M）净值型理财产品（对客封闭）</t>
  </si>
  <si>
    <t>000610013010060</t>
  </si>
  <si>
    <t>2.35%-2.95%</t>
  </si>
  <si>
    <t>“汇福”尊享盈定期开放式（12M）净值型理财产品01期</t>
  </si>
  <si>
    <t>000810013010001</t>
  </si>
  <si>
    <t>2.35%-3.00%</t>
  </si>
  <si>
    <t>三级</t>
  </si>
  <si>
    <t>“汇福”尊享盈定期开放式（18M）净值型理财产品01期</t>
  </si>
  <si>
    <t>000810012180001</t>
  </si>
  <si>
    <t>2.35%-3.05%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</si>
  <si>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</si>
  <si>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</si>
  <si>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</si>
  <si>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</si>
  <si>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2.30%-2.95%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</si>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</sst>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[$-F800]dddd\,\ mmmm\ dd\,\ yyyy"/>
    <numFmt numFmtId="178" formatCode="#,##0.00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0" fillId="4" borderId="5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26" borderId="12" applyNumberFormat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2" fillId="27" borderId="7" applyNumberFormat="0" applyAlignment="0" applyProtection="0">
      <alignment vertical="center"/>
    </xf>
    <xf numFmtId="177" fontId="12" fillId="0" borderId="0"/>
    <xf numFmtId="0" fontId="11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177" fontId="12" fillId="0" borderId="0"/>
    <xf numFmtId="41" fontId="12" fillId="0" borderId="0" applyFont="0" applyFill="0" applyBorder="0" applyAlignment="0" applyProtection="0"/>
    <xf numFmtId="0" fontId="15" fillId="20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5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5" fillId="19" borderId="0" applyNumberFormat="0" applyBorder="0" applyAlignment="0" applyProtection="0">
      <alignment vertical="center"/>
    </xf>
    <xf numFmtId="0" fontId="12" fillId="0" borderId="0"/>
    <xf numFmtId="0" fontId="11" fillId="9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5" fillId="16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5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5" fillId="2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topLeftCell="A3" workbookViewId="0">
      <selection activeCell="A21" sqref="$A21:$XFD23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46078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15000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46079</v>
      </c>
      <c r="K6" s="17">
        <v>84</v>
      </c>
      <c r="L6" s="35">
        <v>46163</v>
      </c>
      <c r="M6" s="33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46079</v>
      </c>
      <c r="K7" s="13">
        <v>91</v>
      </c>
      <c r="L7" s="35">
        <v>46170</v>
      </c>
      <c r="M7" s="33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10000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39</v>
      </c>
      <c r="J8" s="37">
        <v>46079</v>
      </c>
      <c r="K8" s="25">
        <v>173</v>
      </c>
      <c r="L8" s="38">
        <v>46252</v>
      </c>
      <c r="M8" s="33"/>
    </row>
    <row r="9" ht="33" customHeight="1" spans="1:13">
      <c r="A9" s="21" t="s">
        <v>40</v>
      </c>
      <c r="B9" s="22" t="s">
        <v>41</v>
      </c>
      <c r="C9" s="8" t="s">
        <v>17</v>
      </c>
      <c r="D9" s="14">
        <v>500</v>
      </c>
      <c r="E9" s="8" t="s">
        <v>18</v>
      </c>
      <c r="F9" s="23" t="s">
        <v>42</v>
      </c>
      <c r="G9" s="24">
        <v>1</v>
      </c>
      <c r="H9" s="25" t="s">
        <v>20</v>
      </c>
      <c r="I9" s="36" t="s">
        <v>32</v>
      </c>
      <c r="J9" s="37">
        <v>46079</v>
      </c>
      <c r="K9" s="25">
        <v>182</v>
      </c>
      <c r="L9" s="38">
        <v>46261</v>
      </c>
      <c r="M9" s="33"/>
    </row>
    <row r="10" ht="33" customHeight="1" spans="1:13">
      <c r="A10" s="26" t="s">
        <v>43</v>
      </c>
      <c r="B10" s="22" t="s">
        <v>44</v>
      </c>
      <c r="C10" s="8" t="s">
        <v>17</v>
      </c>
      <c r="D10" s="14">
        <v>6000</v>
      </c>
      <c r="E10" s="8" t="s">
        <v>18</v>
      </c>
      <c r="F10" s="23" t="s">
        <v>45</v>
      </c>
      <c r="G10" s="24">
        <v>1</v>
      </c>
      <c r="H10" s="25" t="s">
        <v>20</v>
      </c>
      <c r="I10" s="36" t="s">
        <v>39</v>
      </c>
      <c r="J10" s="37">
        <v>46079</v>
      </c>
      <c r="K10" s="25">
        <v>264</v>
      </c>
      <c r="L10" s="38">
        <v>46343</v>
      </c>
      <c r="M10" s="33"/>
    </row>
    <row r="11" ht="33" customHeight="1" spans="1:13">
      <c r="A11" s="26" t="s">
        <v>46</v>
      </c>
      <c r="B11" s="22" t="s">
        <v>47</v>
      </c>
      <c r="C11" s="8" t="s">
        <v>17</v>
      </c>
      <c r="D11" s="14">
        <v>15000</v>
      </c>
      <c r="E11" s="8" t="s">
        <v>18</v>
      </c>
      <c r="F11" s="23" t="s">
        <v>48</v>
      </c>
      <c r="G11" s="24">
        <v>1</v>
      </c>
      <c r="H11" s="25" t="s">
        <v>20</v>
      </c>
      <c r="I11" s="39" t="s">
        <v>32</v>
      </c>
      <c r="J11" s="40">
        <v>46079</v>
      </c>
      <c r="K11" s="25">
        <v>364</v>
      </c>
      <c r="L11" s="38">
        <v>46443</v>
      </c>
      <c r="M11" s="33"/>
    </row>
    <row r="12" ht="33" customHeight="1" spans="1:13">
      <c r="A12" s="21" t="s">
        <v>49</v>
      </c>
      <c r="B12" s="22" t="s">
        <v>50</v>
      </c>
      <c r="C12" s="8" t="s">
        <v>17</v>
      </c>
      <c r="D12" s="14">
        <v>2000</v>
      </c>
      <c r="E12" s="8" t="s">
        <v>18</v>
      </c>
      <c r="F12" s="27" t="s">
        <v>51</v>
      </c>
      <c r="G12" s="16">
        <v>10</v>
      </c>
      <c r="H12" s="17" t="s">
        <v>52</v>
      </c>
      <c r="I12" s="39" t="s">
        <v>39</v>
      </c>
      <c r="J12" s="40">
        <v>46079</v>
      </c>
      <c r="K12" s="25">
        <v>362</v>
      </c>
      <c r="L12" s="38">
        <v>46441</v>
      </c>
      <c r="M12" s="33"/>
    </row>
    <row r="13" ht="33" customHeight="1" spans="1:13">
      <c r="A13" s="21" t="s">
        <v>53</v>
      </c>
      <c r="B13" s="22" t="s">
        <v>54</v>
      </c>
      <c r="C13" s="8" t="s">
        <v>17</v>
      </c>
      <c r="D13" s="14">
        <v>2000</v>
      </c>
      <c r="E13" s="8" t="s">
        <v>18</v>
      </c>
      <c r="F13" s="27" t="s">
        <v>55</v>
      </c>
      <c r="G13" s="16">
        <v>10</v>
      </c>
      <c r="H13" s="17" t="s">
        <v>52</v>
      </c>
      <c r="I13" s="39" t="s">
        <v>32</v>
      </c>
      <c r="J13" s="40">
        <v>46079</v>
      </c>
      <c r="K13" s="25">
        <v>539</v>
      </c>
      <c r="L13" s="38">
        <v>46618</v>
      </c>
      <c r="M13" s="33"/>
    </row>
    <row r="14" ht="14.25" spans="1:13">
      <c r="A14" s="28" t="s">
        <v>56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57</v>
      </c>
      <c r="M15" s="5" t="s">
        <v>14</v>
      </c>
    </row>
    <row r="16" s="1" customFormat="1" ht="33" customHeight="1" spans="1:13">
      <c r="A16" s="18" t="s">
        <v>58</v>
      </c>
      <c r="B16" s="12" t="s">
        <v>59</v>
      </c>
      <c r="C16" s="13" t="s">
        <v>17</v>
      </c>
      <c r="D16" s="14">
        <v>500</v>
      </c>
      <c r="E16" s="13" t="s">
        <v>18</v>
      </c>
      <c r="F16" s="15" t="s">
        <v>60</v>
      </c>
      <c r="G16" s="16">
        <v>50</v>
      </c>
      <c r="H16" s="17" t="s">
        <v>20</v>
      </c>
      <c r="I16" s="41" t="s">
        <v>32</v>
      </c>
      <c r="J16" s="42">
        <v>46079</v>
      </c>
      <c r="K16" s="17" t="s">
        <v>61</v>
      </c>
      <c r="L16" s="17" t="s">
        <v>62</v>
      </c>
      <c r="M16" s="33" t="s">
        <v>24</v>
      </c>
    </row>
    <row r="17" ht="14.25" spans="1:13">
      <c r="A17" s="28" t="s">
        <v>63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30" customHeight="1" spans="1:13">
      <c r="A19" s="21" t="s">
        <v>64</v>
      </c>
      <c r="B19" s="22" t="s">
        <v>65</v>
      </c>
      <c r="C19" s="8" t="s">
        <v>66</v>
      </c>
      <c r="D19" s="14">
        <v>1000</v>
      </c>
      <c r="E19" s="8" t="s">
        <v>18</v>
      </c>
      <c r="F19" s="27" t="s">
        <v>67</v>
      </c>
      <c r="G19" s="16">
        <v>100</v>
      </c>
      <c r="H19" s="25" t="s">
        <v>20</v>
      </c>
      <c r="I19" s="13" t="str">
        <f t="shared" ref="I19:L19" si="0">I7</f>
        <v>2026年2月12日-2026年2月25日</v>
      </c>
      <c r="J19" s="30">
        <f t="shared" si="0"/>
        <v>46079</v>
      </c>
      <c r="K19" s="13">
        <f t="shared" si="0"/>
        <v>91</v>
      </c>
      <c r="L19" s="35">
        <f t="shared" si="0"/>
        <v>46170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2026-02-04T07:54:23Z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