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刪除\理财产品简介1230\"/>
    </mc:Choice>
  </mc:AlternateContent>
  <bookViews>
    <workbookView xWindow="0" yWindow="0" windowWidth="28080" windowHeight="131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K12" i="1"/>
  <c r="J12" i="1"/>
  <c r="I12" i="1"/>
</calcChain>
</file>

<file path=xl/sharedStrings.xml><?xml version="1.0" encoding="utf-8"?>
<sst xmlns="http://schemas.openxmlformats.org/spreadsheetml/2006/main" count="105" uniqueCount="60">
  <si>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</si>
  <si>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</si>
  <si>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</si>
  <si>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</si>
  <si>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</si>
  <si>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</si>
  <si>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</si>
  <si>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</si>
  <si>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</si>
  <si>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</si>
  <si>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</si>
  <si>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</si>
  <si>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</si>
  <si>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“汇福”安享盈定期开放式（2M）净值型理财产品16期</t>
  </si>
  <si>
    <t>000610012020016</t>
  </si>
  <si>
    <t>个人客户</t>
  </si>
  <si>
    <t>非保本浮动收益型</t>
  </si>
  <si>
    <t>2.10%-2.60%</t>
  </si>
  <si>
    <t>二级</t>
  </si>
  <si>
    <t>2025年12月23日-2025年12月29日</t>
  </si>
  <si>
    <t>每2个月开放一次</t>
  </si>
  <si>
    <r>
      <rPr>
        <sz val="10"/>
        <color theme="1"/>
        <rFont val="宋体"/>
        <family val="3"/>
        <charset val="134"/>
      </rPr>
      <t>2026</t>
    </r>
    <r>
      <rPr>
        <sz val="10"/>
        <rFont val="宋体"/>
        <family val="3"/>
        <charset val="134"/>
      </rPr>
      <t>年2月25日</t>
    </r>
    <r>
      <rPr>
        <sz val="10"/>
        <rFont val="Calibri"/>
        <family val="2"/>
      </rPr>
      <t>-</t>
    </r>
    <r>
      <rPr>
        <sz val="10"/>
        <rFont val="宋体"/>
        <family val="3"/>
        <charset val="134"/>
      </rPr>
      <t>2026年3月2日</t>
    </r>
  </si>
  <si>
    <t>产品进入开放期</t>
  </si>
  <si>
    <t>“汇福”安享盈定期开放式（3M）净值型理财产品（客户周期）</t>
  </si>
  <si>
    <t>000610012030066</t>
  </si>
  <si>
    <t>2.15%-2.75%</t>
  </si>
  <si>
    <t>2025年12月25日-2025年12月29日</t>
  </si>
  <si>
    <t>“汇福”安享盈定期开放式3M净值型理财（新客专享）</t>
  </si>
  <si>
    <t>000610012030067</t>
  </si>
  <si>
    <t>2.15%-2.80%</t>
  </si>
  <si>
    <t>“汇福”安享盈定期开放式（6M）净值型理财产品（对客封闭）</t>
  </si>
  <si>
    <t>000610012060060</t>
  </si>
  <si>
    <t>2.25%-2.90%</t>
  </si>
  <si>
    <t>“汇福”安享盈定期开放式（6M）净值型理财产品（代发客户专享）</t>
  </si>
  <si>
    <t>000610012060070</t>
  </si>
  <si>
    <t>2.25%-2.95%</t>
  </si>
  <si>
    <t>“汇福”安享盈定期开放式（9M）净值型理财产品（客户周期）</t>
  </si>
  <si>
    <t>000610012090061</t>
  </si>
  <si>
    <t>“汇福”安享盈定期开放式（12M）净值型理财产品（对客封闭）</t>
  </si>
  <si>
    <t>000610013010060</t>
  </si>
  <si>
    <t>2.35%-3.00%</t>
  </si>
  <si>
    <t>“汇福”尊享盈定期开放式（12M）净值型理财产品01期</t>
  </si>
  <si>
    <t>000810013010001</t>
  </si>
  <si>
    <t>2.35%-3.05%</t>
  </si>
  <si>
    <t>三级</t>
  </si>
  <si>
    <t>“汇福”尊享盈定期开放式（18M）净值型理财产品01期</t>
  </si>
  <si>
    <t>000810012180001</t>
  </si>
  <si>
    <t>2.35%-3.10%</t>
  </si>
  <si>
    <t>“汇福”安享盈定期开放式12M净值型理财（最短持有期）</t>
  </si>
  <si>
    <t>000610013010071</t>
  </si>
  <si>
    <t>2.30%-3.00%</t>
  </si>
  <si>
    <t>无固定期限</t>
  </si>
  <si>
    <t>364个自然日</t>
  </si>
  <si>
    <t>“汇福”安享盈定期开放式（3M）净值型理财产品DG01期</t>
  </si>
  <si>
    <t>000620012030001</t>
  </si>
  <si>
    <t>对公客户</t>
  </si>
  <si>
    <t>1.50%-2.40%</t>
  </si>
  <si>
    <t>“汇福”安心盈系列封闭式净值型理财产品25028期</t>
  </si>
  <si>
    <t>000510092032528</t>
  </si>
  <si>
    <t>封闭式净值型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</si>
</sst>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[$-F800]dddd\,\ mmmm\ dd\,\ yyyy"/>
    <numFmt numFmtId="178" formatCode="#,##0.00_);[Red]\(#,##0.00\)"/>
    <numFmt numFmtId="179" formatCode="yyyy&quot;年&quot;m&quot;月&quot;d&quot;日&quot;;@"/>
    <numFmt numFmtId="180" formatCode="#,##0_ "/>
  </numFmts>
  <fonts count="12" x14ac:knownFonts="1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8" fillId="0" borderId="0"/>
    <xf numFmtId="177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3" applyFont="1" applyFill="1" applyBorder="1" applyAlignment="1">
      <alignment horizontal="center" vertical="center" wrapText="1"/>
    </xf>
    <xf numFmtId="180" fontId="1" fillId="2" borderId="1" xfId="3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4" fillId="0" borderId="1" xfId="1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5" fillId="0" borderId="1" xfId="1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4" fillId="3" borderId="1" xfId="1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3" borderId="1" xfId="10" applyFont="1" applyFill="1" applyBorder="1" applyAlignment="1">
      <alignment horizontal="center" vertical="center" wrapText="1"/>
    </xf>
    <xf numFmtId="10" fontId="6" fillId="0" borderId="1" xfId="2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7" fontId="3" fillId="0" borderId="1" xfId="5" applyFont="1" applyBorder="1" applyAlignment="1">
      <alignment horizontal="center" vertical="center" wrapText="1"/>
    </xf>
    <xf numFmtId="31" fontId="3" fillId="0" borderId="1" xfId="5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177" fontId="3" fillId="0" borderId="1" xfId="5" applyFont="1" applyFill="1" applyBorder="1" applyAlignment="1">
      <alignment horizontal="center" vertical="center" wrapText="1"/>
    </xf>
    <xf numFmtId="31" fontId="3" fillId="0" borderId="1" xfId="5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</cellXfs>
  <cellStyles count="17">
    <cellStyle name="百分比" xfId="2" builtinId="5"/>
    <cellStyle name="百分比 2" xfId="4"/>
    <cellStyle name="常规" xfId="0" builtinId="0"/>
    <cellStyle name="常规 2" xfId="14"/>
    <cellStyle name="常规 2 2" xfId="10"/>
    <cellStyle name="常规 2 2 7" xfId="5"/>
    <cellStyle name="常规 2 2 8" xfId="6"/>
    <cellStyle name="常规 3" xfId="15"/>
    <cellStyle name="常规 4" xfId="16"/>
    <cellStyle name="常规_投资银行部财富管理团队理财产品-到期提醒版2007" xfId="3"/>
    <cellStyle name="千位分隔" xfId="1" builtinId="3"/>
    <cellStyle name="千位分隔[0] 2" xfId="7"/>
    <cellStyle name="千位分隔[0] 2 2" xfId="11"/>
    <cellStyle name="千位分隔[0] 2 3" xfId="13"/>
    <cellStyle name="千位分隔[0] 3" xfId="8"/>
    <cellStyle name="千位分隔[0] 4" xfId="9"/>
    <cellStyle name="千位分隔[0] 5" xfId="1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K21" sqref="K21"/>
    </sheetView>
  </sheetViews>
  <sheetFormatPr defaultColWidth="9" defaultRowHeight="13.5" x14ac:dyDescent="0.1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spans="1:13" ht="30" customHeight="1" x14ac:dyDescent="0.1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30" customHeight="1" x14ac:dyDescent="0.15">
      <c r="A2" s="4" t="s">
        <v>13</v>
      </c>
      <c r="B2" s="4" t="s">
        <v>14</v>
      </c>
      <c r="C2" s="5" t="s">
        <v>15</v>
      </c>
      <c r="D2" s="6">
        <v>4000</v>
      </c>
      <c r="E2" s="5" t="s">
        <v>16</v>
      </c>
      <c r="F2" s="7" t="s">
        <v>17</v>
      </c>
      <c r="G2" s="6">
        <v>1</v>
      </c>
      <c r="H2" s="5" t="s">
        <v>18</v>
      </c>
      <c r="I2" s="5" t="s">
        <v>19</v>
      </c>
      <c r="J2" s="25">
        <v>46021</v>
      </c>
      <c r="K2" s="26" t="s">
        <v>20</v>
      </c>
      <c r="L2" s="27" t="s">
        <v>21</v>
      </c>
      <c r="M2" s="28" t="s">
        <v>22</v>
      </c>
    </row>
    <row r="3" spans="1:13" s="1" customFormat="1" ht="33" customHeight="1" x14ac:dyDescent="0.15">
      <c r="A3" s="8" t="s">
        <v>23</v>
      </c>
      <c r="B3" s="9" t="s">
        <v>24</v>
      </c>
      <c r="C3" s="10" t="s">
        <v>15</v>
      </c>
      <c r="D3" s="11">
        <v>5000</v>
      </c>
      <c r="E3" s="10" t="s">
        <v>16</v>
      </c>
      <c r="F3" s="12" t="s">
        <v>25</v>
      </c>
      <c r="G3" s="13">
        <v>1</v>
      </c>
      <c r="H3" s="14" t="s">
        <v>18</v>
      </c>
      <c r="I3" s="29" t="s">
        <v>26</v>
      </c>
      <c r="J3" s="25">
        <v>46021</v>
      </c>
      <c r="K3" s="14">
        <v>93</v>
      </c>
      <c r="L3" s="30">
        <v>46114</v>
      </c>
      <c r="M3" s="38" t="s">
        <v>22</v>
      </c>
    </row>
    <row r="4" spans="1:13" s="1" customFormat="1" ht="33" customHeight="1" x14ac:dyDescent="0.15">
      <c r="A4" s="15" t="s">
        <v>27</v>
      </c>
      <c r="B4" s="15" t="s">
        <v>28</v>
      </c>
      <c r="C4" s="10" t="s">
        <v>15</v>
      </c>
      <c r="D4" s="16">
        <v>500</v>
      </c>
      <c r="E4" s="10" t="s">
        <v>16</v>
      </c>
      <c r="F4" s="17" t="s">
        <v>29</v>
      </c>
      <c r="G4" s="16">
        <v>1</v>
      </c>
      <c r="H4" s="10" t="s">
        <v>18</v>
      </c>
      <c r="I4" s="10" t="s">
        <v>26</v>
      </c>
      <c r="J4" s="25">
        <v>46021</v>
      </c>
      <c r="K4" s="10">
        <v>93</v>
      </c>
      <c r="L4" s="30">
        <v>46114</v>
      </c>
      <c r="M4" s="38"/>
    </row>
    <row r="5" spans="1:13" ht="33" customHeight="1" x14ac:dyDescent="0.15">
      <c r="A5" s="18" t="s">
        <v>30</v>
      </c>
      <c r="B5" s="19" t="s">
        <v>31</v>
      </c>
      <c r="C5" s="5" t="s">
        <v>15</v>
      </c>
      <c r="D5" s="11">
        <v>5000</v>
      </c>
      <c r="E5" s="5" t="s">
        <v>16</v>
      </c>
      <c r="F5" s="20" t="s">
        <v>32</v>
      </c>
      <c r="G5" s="21">
        <v>1</v>
      </c>
      <c r="H5" s="22" t="s">
        <v>18</v>
      </c>
      <c r="I5" s="31" t="s">
        <v>19</v>
      </c>
      <c r="J5" s="32">
        <v>46021</v>
      </c>
      <c r="K5" s="22">
        <v>182</v>
      </c>
      <c r="L5" s="33">
        <v>46203</v>
      </c>
      <c r="M5" s="38"/>
    </row>
    <row r="6" spans="1:13" ht="33" customHeight="1" x14ac:dyDescent="0.15">
      <c r="A6" s="18" t="s">
        <v>33</v>
      </c>
      <c r="B6" s="19" t="s">
        <v>34</v>
      </c>
      <c r="C6" s="5" t="s">
        <v>15</v>
      </c>
      <c r="D6" s="11">
        <v>500</v>
      </c>
      <c r="E6" s="5" t="s">
        <v>16</v>
      </c>
      <c r="F6" s="20" t="s">
        <v>35</v>
      </c>
      <c r="G6" s="21">
        <v>1</v>
      </c>
      <c r="H6" s="22" t="s">
        <v>18</v>
      </c>
      <c r="I6" s="31" t="s">
        <v>26</v>
      </c>
      <c r="J6" s="32">
        <v>46021</v>
      </c>
      <c r="K6" s="22">
        <v>184</v>
      </c>
      <c r="L6" s="33">
        <v>46205</v>
      </c>
      <c r="M6" s="38"/>
    </row>
    <row r="7" spans="1:13" ht="33" customHeight="1" x14ac:dyDescent="0.15">
      <c r="A7" s="23" t="s">
        <v>36</v>
      </c>
      <c r="B7" s="19" t="s">
        <v>37</v>
      </c>
      <c r="C7" s="5" t="s">
        <v>15</v>
      </c>
      <c r="D7" s="11">
        <v>8000</v>
      </c>
      <c r="E7" s="5" t="s">
        <v>16</v>
      </c>
      <c r="F7" s="20" t="s">
        <v>35</v>
      </c>
      <c r="G7" s="21">
        <v>1</v>
      </c>
      <c r="H7" s="22" t="s">
        <v>18</v>
      </c>
      <c r="I7" s="31" t="s">
        <v>19</v>
      </c>
      <c r="J7" s="32">
        <v>46021</v>
      </c>
      <c r="K7" s="22">
        <v>273</v>
      </c>
      <c r="L7" s="33">
        <v>46294</v>
      </c>
      <c r="M7" s="38"/>
    </row>
    <row r="8" spans="1:13" ht="33" customHeight="1" x14ac:dyDescent="0.15">
      <c r="A8" s="23" t="s">
        <v>38</v>
      </c>
      <c r="B8" s="19" t="s">
        <v>39</v>
      </c>
      <c r="C8" s="5" t="s">
        <v>15</v>
      </c>
      <c r="D8" s="11">
        <v>9000</v>
      </c>
      <c r="E8" s="5" t="s">
        <v>16</v>
      </c>
      <c r="F8" s="20" t="s">
        <v>40</v>
      </c>
      <c r="G8" s="21">
        <v>1</v>
      </c>
      <c r="H8" s="22" t="s">
        <v>18</v>
      </c>
      <c r="I8" s="34" t="s">
        <v>26</v>
      </c>
      <c r="J8" s="35">
        <v>46021</v>
      </c>
      <c r="K8" s="22">
        <v>364</v>
      </c>
      <c r="L8" s="33">
        <v>46385</v>
      </c>
      <c r="M8" s="38"/>
    </row>
    <row r="9" spans="1:13" ht="33" customHeight="1" x14ac:dyDescent="0.15">
      <c r="A9" s="18" t="s">
        <v>41</v>
      </c>
      <c r="B9" s="19" t="s">
        <v>42</v>
      </c>
      <c r="C9" s="5" t="s">
        <v>15</v>
      </c>
      <c r="D9" s="11">
        <v>2000</v>
      </c>
      <c r="E9" s="5" t="s">
        <v>16</v>
      </c>
      <c r="F9" s="24" t="s">
        <v>43</v>
      </c>
      <c r="G9" s="13">
        <v>10</v>
      </c>
      <c r="H9" s="14" t="s">
        <v>44</v>
      </c>
      <c r="I9" s="34" t="s">
        <v>19</v>
      </c>
      <c r="J9" s="35">
        <v>46021</v>
      </c>
      <c r="K9" s="22">
        <v>364</v>
      </c>
      <c r="L9" s="33">
        <v>46385</v>
      </c>
      <c r="M9" s="38"/>
    </row>
    <row r="10" spans="1:13" ht="33" customHeight="1" x14ac:dyDescent="0.15">
      <c r="A10" s="18" t="s">
        <v>45</v>
      </c>
      <c r="B10" s="19" t="s">
        <v>46</v>
      </c>
      <c r="C10" s="5" t="s">
        <v>15</v>
      </c>
      <c r="D10" s="11">
        <v>2000</v>
      </c>
      <c r="E10" s="5" t="s">
        <v>16</v>
      </c>
      <c r="F10" s="24" t="s">
        <v>47</v>
      </c>
      <c r="G10" s="13">
        <v>10</v>
      </c>
      <c r="H10" s="14" t="s">
        <v>44</v>
      </c>
      <c r="I10" s="34" t="s">
        <v>26</v>
      </c>
      <c r="J10" s="35">
        <v>46021</v>
      </c>
      <c r="K10" s="22">
        <v>541</v>
      </c>
      <c r="L10" s="33">
        <v>46562</v>
      </c>
      <c r="M10" s="38"/>
    </row>
    <row r="11" spans="1:13" s="1" customFormat="1" ht="33" customHeight="1" x14ac:dyDescent="0.15">
      <c r="A11" s="15" t="s">
        <v>48</v>
      </c>
      <c r="B11" s="9" t="s">
        <v>49</v>
      </c>
      <c r="C11" s="10" t="s">
        <v>15</v>
      </c>
      <c r="D11" s="11">
        <v>500</v>
      </c>
      <c r="E11" s="10" t="s">
        <v>16</v>
      </c>
      <c r="F11" s="12" t="s">
        <v>50</v>
      </c>
      <c r="G11" s="13">
        <v>50</v>
      </c>
      <c r="H11" s="14" t="s">
        <v>18</v>
      </c>
      <c r="I11" s="36" t="s">
        <v>26</v>
      </c>
      <c r="J11" s="37">
        <v>46021</v>
      </c>
      <c r="K11" s="14" t="s">
        <v>51</v>
      </c>
      <c r="L11" s="14" t="s">
        <v>52</v>
      </c>
      <c r="M11" s="28" t="s">
        <v>22</v>
      </c>
    </row>
    <row r="12" spans="1:13" ht="30" customHeight="1" x14ac:dyDescent="0.15">
      <c r="A12" s="18" t="s">
        <v>53</v>
      </c>
      <c r="B12" s="19" t="s">
        <v>54</v>
      </c>
      <c r="C12" s="5" t="s">
        <v>55</v>
      </c>
      <c r="D12" s="11">
        <v>1000</v>
      </c>
      <c r="E12" s="5" t="s">
        <v>16</v>
      </c>
      <c r="F12" s="24" t="s">
        <v>56</v>
      </c>
      <c r="G12" s="13">
        <v>100</v>
      </c>
      <c r="H12" s="22" t="s">
        <v>18</v>
      </c>
      <c r="I12" s="10" t="str">
        <f>I4</f>
        <v>2025年12月25日-2025年12月29日</v>
      </c>
      <c r="J12" s="25">
        <f>J4</f>
        <v>46021</v>
      </c>
      <c r="K12" s="10">
        <f>K4</f>
        <v>93</v>
      </c>
      <c r="L12" s="30">
        <f>L4</f>
        <v>46114</v>
      </c>
      <c r="M12" s="28" t="s">
        <v>22</v>
      </c>
    </row>
    <row r="13" spans="1:13" ht="30" customHeight="1" x14ac:dyDescent="0.15">
      <c r="A13" s="18" t="s">
        <v>57</v>
      </c>
      <c r="B13" s="19" t="s">
        <v>58</v>
      </c>
      <c r="C13" s="5" t="s">
        <v>15</v>
      </c>
      <c r="D13" s="11">
        <v>10000</v>
      </c>
      <c r="E13" s="5" t="s">
        <v>59</v>
      </c>
      <c r="F13" s="24" t="s">
        <v>29</v>
      </c>
      <c r="G13" s="13">
        <v>1</v>
      </c>
      <c r="H13" s="22" t="s">
        <v>18</v>
      </c>
      <c r="I13" s="10" t="s">
        <v>19</v>
      </c>
      <c r="J13" s="25">
        <v>46021</v>
      </c>
      <c r="K13" s="10">
        <v>91</v>
      </c>
      <c r="L13" s="30">
        <v>46112</v>
      </c>
      <c r="M13" s="28" t="s">
        <v>22</v>
      </c>
    </row>
  </sheetData>
  <mergeCells count="1">
    <mergeCell ref="M3:M10"/>
  </mergeCells>
  <phoneticPr fontId="11" type="noConversion"/>
  <pageMargins left="0.31388888888888899" right="0.31388888888888899" top="0.74791666666666701" bottom="0.74791666666666701" header="0.31388888888888899" footer="0.313888888888888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cp:lastPrinted>2016-04-13T02:04:00Z</cp:lastPrinted>
  <dcterms:created xsi:type="dcterms:W3CDTF">2015-12-21T10:03:00Z</dcterms:created>
  <dcterms:modified xsi:type="dcterms:W3CDTF">2025-12-22T09:21:12Z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