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<sst xmlns="http://schemas.openxmlformats.org/spreadsheetml/2006/main" count="66">
  <si>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</si>
  <si>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</si>
  <si>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</si>
  <si>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</si>
  <si>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</si>
  <si>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</si>
  <si>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</si>
  <si>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</si>
  <si>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</si>
  <si>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</si>
  <si>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</si>
  <si>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</si>
  <si>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</si>
  <si>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</si>
  <si>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</si>
  <si>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“汇福”安享盈定期开放式（2M）净值型理财产品20期</t>
  </si>
  <si>
    <t>000610012020020</t>
  </si>
  <si>
    <t>个人客户</t>
  </si>
  <si>
    <t>非保本浮动收益型</t>
  </si>
  <si>
    <t>2.10%-2.65%</t>
  </si>
  <si>
    <t>二级</t>
  </si>
  <si>
    <t>2025年11月18日-2025年11月24日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</si>
  <si>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</si>
  <si>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年1月20日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2026年1月26日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</si>
  <si>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</si>
  <si>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</si>
  <si>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</si>
  <si>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</si>
  <si>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</si>
  <si>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</si>
  <si>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</si>
  <si>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2.15%-2.80%</t>
  </si>
  <si>
    <t>2025年11月20日-2025年11月26日</t>
  </si>
  <si>
    <t>“汇福”安享盈定期开放式3M净值型理财（新客专享）</t>
  </si>
  <si>
    <t>000610012030067</t>
  </si>
  <si>
    <t>2.15%-2.85%</t>
  </si>
  <si>
    <t>“汇福”安享盈定期开放式（6M）净值型理财产品（对客封闭）行庆专享</t>
  </si>
  <si>
    <t>000610012060060</t>
  </si>
  <si>
    <t>2.28%-2.93%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</si>
  <si>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</si>
  <si>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</si>
  <si>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</si>
  <si>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“汇福”安享盈定期开放式（9M）净值型理财产品（客户周期）行庆专享</t>
  </si>
  <si>
    <t>000610012090061</t>
  </si>
  <si>
    <t>2.30%-3.00%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</si>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</sst>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/>
    <xf numFmtId="0" fontId="14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0" fillId="9" borderId="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177" fontId="25" fillId="0" borderId="0"/>
    <xf numFmtId="0" fontId="18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177" fontId="25" fillId="0" borderId="0"/>
    <xf numFmtId="0" fontId="10" fillId="22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10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25" fillId="0" borderId="0"/>
    <xf numFmtId="0" fontId="18" fillId="11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10" fillId="2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L6" sqref="L6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45986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10000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45988</v>
      </c>
      <c r="K6" s="17">
        <v>98</v>
      </c>
      <c r="L6" s="35">
        <v>46086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45988</v>
      </c>
      <c r="K7" s="13">
        <v>98</v>
      </c>
      <c r="L7" s="35">
        <v>46086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15000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45986</v>
      </c>
      <c r="K8" s="25">
        <v>182</v>
      </c>
      <c r="L8" s="38">
        <v>46168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45988</v>
      </c>
      <c r="K9" s="25">
        <v>182</v>
      </c>
      <c r="L9" s="38">
        <v>46170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15000</v>
      </c>
      <c r="E10" s="8" t="s">
        <v>18</v>
      </c>
      <c r="F10" s="23" t="s">
        <v>44</v>
      </c>
      <c r="G10" s="24">
        <v>1</v>
      </c>
      <c r="H10" s="25" t="s">
        <v>20</v>
      </c>
      <c r="I10" s="36" t="s">
        <v>21</v>
      </c>
      <c r="J10" s="37">
        <v>45986</v>
      </c>
      <c r="K10" s="25">
        <v>273</v>
      </c>
      <c r="L10" s="38">
        <v>46259</v>
      </c>
      <c r="M10" s="33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10000</v>
      </c>
      <c r="E11" s="8" t="s">
        <v>18</v>
      </c>
      <c r="F11" s="23" t="s">
        <v>47</v>
      </c>
      <c r="G11" s="24">
        <v>1</v>
      </c>
      <c r="H11" s="25" t="s">
        <v>20</v>
      </c>
      <c r="I11" s="39" t="s">
        <v>32</v>
      </c>
      <c r="J11" s="40">
        <v>45988</v>
      </c>
      <c r="K11" s="25">
        <v>364</v>
      </c>
      <c r="L11" s="38">
        <v>46352</v>
      </c>
      <c r="M11" s="33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1500</v>
      </c>
      <c r="E12" s="8" t="s">
        <v>18</v>
      </c>
      <c r="F12" s="27" t="s">
        <v>50</v>
      </c>
      <c r="G12" s="16">
        <v>10</v>
      </c>
      <c r="H12" s="17" t="s">
        <v>51</v>
      </c>
      <c r="I12" s="39" t="s">
        <v>21</v>
      </c>
      <c r="J12" s="40">
        <v>45986</v>
      </c>
      <c r="K12" s="25">
        <v>364</v>
      </c>
      <c r="L12" s="38">
        <v>46350</v>
      </c>
      <c r="M12" s="33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3000</v>
      </c>
      <c r="E13" s="8" t="s">
        <v>18</v>
      </c>
      <c r="F13" s="27" t="s">
        <v>54</v>
      </c>
      <c r="G13" s="16">
        <v>10</v>
      </c>
      <c r="H13" s="17" t="s">
        <v>51</v>
      </c>
      <c r="I13" s="39" t="s">
        <v>32</v>
      </c>
      <c r="J13" s="40">
        <v>45988</v>
      </c>
      <c r="K13" s="25">
        <v>539</v>
      </c>
      <c r="L13" s="38">
        <v>46527</v>
      </c>
      <c r="M13" s="33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44</v>
      </c>
      <c r="G16" s="16">
        <v>50</v>
      </c>
      <c r="H16" s="17" t="s">
        <v>20</v>
      </c>
      <c r="I16" s="41" t="s">
        <v>32</v>
      </c>
      <c r="J16" s="42">
        <v>45988</v>
      </c>
      <c r="K16" s="17" t="s">
        <v>59</v>
      </c>
      <c r="L16" s="17" t="s">
        <v>60</v>
      </c>
      <c r="M16" s="33" t="s">
        <v>24</v>
      </c>
    </row>
    <row r="17" ht="14.25" spans="1:13">
      <c r="A17" s="28" t="s">
        <v>61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62</v>
      </c>
      <c r="B19" s="22" t="s">
        <v>63</v>
      </c>
      <c r="C19" s="8" t="s">
        <v>64</v>
      </c>
      <c r="D19" s="14">
        <v>1000</v>
      </c>
      <c r="E19" s="8" t="s">
        <v>18</v>
      </c>
      <c r="F19" s="27" t="s">
        <v>65</v>
      </c>
      <c r="G19" s="16">
        <v>100</v>
      </c>
      <c r="H19" s="25" t="s">
        <v>20</v>
      </c>
      <c r="I19" s="39" t="str">
        <f t="shared" ref="I19:L19" si="0">I6</f>
        <v>2025年11月20日-2025年11月26日</v>
      </c>
      <c r="J19" s="39">
        <f t="shared" si="0"/>
        <v>45988</v>
      </c>
      <c r="K19" s="25">
        <f t="shared" si="0"/>
        <v>98</v>
      </c>
      <c r="L19" s="38">
        <f t="shared" si="0"/>
        <v>46086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2025-11-12T08:59:29Z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