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<sst xmlns="http://schemas.openxmlformats.org/spreadsheetml/2006/main" count="66">
  <si>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</si>
  <si>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</si>
  <si>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</si>
  <si>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</si>
  <si>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</si>
  <si>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</si>
  <si>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</si>
  <si>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</si>
  <si>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</si>
  <si>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</si>
  <si>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</si>
  <si>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</si>
  <si>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</si>
  <si>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</si>
  <si>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</si>
  <si>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“汇福”安享盈定期开放式（2M）净值型理财产品14期</t>
  </si>
  <si>
    <t>000610012020014</t>
  </si>
  <si>
    <t>个人客户</t>
  </si>
  <si>
    <t>非保本浮动收益型</t>
  </si>
  <si>
    <t>2.10%-2.65%</t>
  </si>
  <si>
    <t>二级</t>
  </si>
  <si>
    <t>2025年10月10日-2025年10月15日</t>
  </si>
  <si>
    <t>每2个月开放一次</t>
  </si>
  <si>
    <r>
      <rPr>
        <sz val="10"/>
        <color theme="1"/>
        <rFont val="宋体"/>
        <charset val="134"/>
      </rPr>
      <t>2025</t>
    </r>
    <r>
      <rPr>
        <sz val="10"/>
        <rFont val="宋体"/>
        <charset val="134"/>
      </rPr>
      <t>年</t>
    </r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9</t>
    </r>
    <r>
      <rPr>
        <sz val="10"/>
        <rFont val="宋体"/>
        <charset val="134"/>
      </rPr>
      <t>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2025年</t>
    </r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15</t>
    </r>
    <r>
      <rPr>
        <sz val="10"/>
        <rFont val="宋体"/>
        <charset val="134"/>
      </rPr>
      <t>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</si>
  <si>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</si>
  <si>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</si>
  <si>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</si>
  <si>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</si>
  <si>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</si>
  <si>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</si>
  <si>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</si>
  <si>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</si>
  <si>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</si>
  <si>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</si>
  <si>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</si>
  <si>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</si>
  <si>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</si>
  <si>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</si>
  <si>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2025年10月10日-2025年10月13日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</si>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</sst>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_ "/>
    <numFmt numFmtId="42" formatCode="_ &quot;￥&quot;* #,##0_ ;_ &quot;￥&quot;* \-#,##0_ ;_ &quot;￥&quot;* &quot;-&quot;_ ;_ @_ "/>
    <numFmt numFmtId="178" formatCode="[$-F800]dddd\,\ mmmm\ dd\,\ yyyy"/>
    <numFmt numFmtId="43" formatCode="_ * #,##0.00_ ;_ * \-#,##0.00_ ;_ * &quot;-&quot;??_ ;_ @_ "/>
    <numFmt numFmtId="41" formatCode="_ * #,##0_ ;_ * \-#,##0_ ;_ * &quot;-&quot;_ ;_ @_ "/>
    <numFmt numFmtId="179" formatCode="#,##0.00_);[Red]\(#,##0.00\)"/>
    <numFmt numFmtId="180" formatCode="yyyy&quot;年&quot;m&quot;月&quot;d&quot;日&quot;;@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  <scheme val="maj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0" fillId="8" borderId="9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178" fontId="10" fillId="0" borderId="0"/>
    <xf numFmtId="0" fontId="21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178" fontId="10" fillId="0" borderId="0"/>
    <xf numFmtId="0" fontId="19" fillId="19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9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9" fillId="32" borderId="0" applyNumberFormat="0" applyBorder="0" applyAlignment="0" applyProtection="0">
      <alignment vertical="center"/>
    </xf>
    <xf numFmtId="0" fontId="10" fillId="0" borderId="0"/>
    <xf numFmtId="0" fontId="21" fillId="26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7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8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8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I23" sqref="I23"/>
    </sheetView>
  </sheetViews>
  <sheetFormatPr defaultColWidth="9" defaultRowHeight="13.5"/>
  <cols>
    <col min="1" max="1" width="26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4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45946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24" spans="1:13">
      <c r="A6" s="11" t="s">
        <v>29</v>
      </c>
      <c r="B6" s="12" t="s">
        <v>30</v>
      </c>
      <c r="C6" s="13" t="s">
        <v>17</v>
      </c>
      <c r="D6" s="14">
        <v>8000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21</v>
      </c>
      <c r="J6" s="30">
        <v>45946</v>
      </c>
      <c r="K6" s="17">
        <v>91</v>
      </c>
      <c r="L6" s="35">
        <v>46037</v>
      </c>
      <c r="M6" s="33" t="s">
        <v>24</v>
      </c>
    </row>
    <row r="7" s="1" customFormat="1" ht="24" spans="1:13">
      <c r="A7" s="18" t="s">
        <v>32</v>
      </c>
      <c r="B7" s="18" t="s">
        <v>33</v>
      </c>
      <c r="C7" s="13" t="s">
        <v>17</v>
      </c>
      <c r="D7" s="19">
        <v>500</v>
      </c>
      <c r="E7" s="13" t="s">
        <v>18</v>
      </c>
      <c r="F7" s="20" t="s">
        <v>34</v>
      </c>
      <c r="G7" s="19">
        <v>1</v>
      </c>
      <c r="H7" s="13" t="s">
        <v>20</v>
      </c>
      <c r="I7" s="13" t="s">
        <v>21</v>
      </c>
      <c r="J7" s="30">
        <v>45946</v>
      </c>
      <c r="K7" s="13">
        <v>91</v>
      </c>
      <c r="L7" s="35">
        <v>46037</v>
      </c>
      <c r="M7" s="33"/>
    </row>
    <row r="8" ht="24" spans="1:13">
      <c r="A8" s="21" t="s">
        <v>35</v>
      </c>
      <c r="B8" s="22" t="s">
        <v>36</v>
      </c>
      <c r="C8" s="8" t="s">
        <v>17</v>
      </c>
      <c r="D8" s="14">
        <v>9000</v>
      </c>
      <c r="E8" s="8" t="s">
        <v>18</v>
      </c>
      <c r="F8" s="23" t="s">
        <v>37</v>
      </c>
      <c r="G8" s="24">
        <v>1</v>
      </c>
      <c r="H8" s="25" t="s">
        <v>20</v>
      </c>
      <c r="I8" s="36" t="s">
        <v>38</v>
      </c>
      <c r="J8" s="37">
        <v>45944</v>
      </c>
      <c r="K8" s="25">
        <v>182</v>
      </c>
      <c r="L8" s="38">
        <v>46126</v>
      </c>
      <c r="M8" s="33"/>
    </row>
    <row r="9" ht="24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21</v>
      </c>
      <c r="J9" s="37">
        <v>45946</v>
      </c>
      <c r="K9" s="25">
        <v>182</v>
      </c>
      <c r="L9" s="38">
        <v>46128</v>
      </c>
      <c r="M9" s="33"/>
    </row>
    <row r="10" ht="24" spans="1:13">
      <c r="A10" s="26" t="s">
        <v>42</v>
      </c>
      <c r="B10" s="22" t="s">
        <v>43</v>
      </c>
      <c r="C10" s="8" t="s">
        <v>17</v>
      </c>
      <c r="D10" s="14">
        <v>4000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38</v>
      </c>
      <c r="J10" s="37">
        <v>45944</v>
      </c>
      <c r="K10" s="25">
        <v>273</v>
      </c>
      <c r="L10" s="38">
        <v>46217</v>
      </c>
      <c r="M10" s="33"/>
    </row>
    <row r="11" ht="24" spans="1:13">
      <c r="A11" s="26" t="s">
        <v>44</v>
      </c>
      <c r="B11" s="22" t="s">
        <v>45</v>
      </c>
      <c r="C11" s="8" t="s">
        <v>17</v>
      </c>
      <c r="D11" s="14">
        <v>15000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21</v>
      </c>
      <c r="J11" s="40">
        <v>45946</v>
      </c>
      <c r="K11" s="25">
        <v>364</v>
      </c>
      <c r="L11" s="38">
        <v>46310</v>
      </c>
      <c r="M11" s="33"/>
    </row>
    <row r="12" ht="24" spans="1:13">
      <c r="A12" s="21" t="s">
        <v>47</v>
      </c>
      <c r="B12" s="22" t="s">
        <v>48</v>
      </c>
      <c r="C12" s="8" t="s">
        <v>17</v>
      </c>
      <c r="D12" s="14">
        <v>4000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38</v>
      </c>
      <c r="J12" s="40">
        <v>45944</v>
      </c>
      <c r="K12" s="25">
        <v>364</v>
      </c>
      <c r="L12" s="38">
        <v>46308</v>
      </c>
      <c r="M12" s="33"/>
    </row>
    <row r="13" ht="24" spans="1:13">
      <c r="A13" s="21" t="s">
        <v>51</v>
      </c>
      <c r="B13" s="22" t="s">
        <v>52</v>
      </c>
      <c r="C13" s="8" t="s">
        <v>17</v>
      </c>
      <c r="D13" s="14">
        <v>2000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21</v>
      </c>
      <c r="J13" s="40">
        <v>45946</v>
      </c>
      <c r="K13" s="25">
        <v>539</v>
      </c>
      <c r="L13" s="38">
        <v>46485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25.5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21</v>
      </c>
      <c r="J16" s="42">
        <v>45946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24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39" t="str">
        <f t="shared" ref="I19:L19" si="0">I6</f>
        <v>2025年10月10日-2025年10月15日</v>
      </c>
      <c r="J19" s="39">
        <f t="shared" si="0"/>
        <v>45946</v>
      </c>
      <c r="K19" s="25">
        <f t="shared" si="0"/>
        <v>91</v>
      </c>
      <c r="L19" s="38">
        <f t="shared" si="0"/>
        <v>46037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2025-09-30T08:53:15Z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