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 updateLinks="never"/>
  <bookViews>
    <workbookView windowWidth="28080" windowHeight="1312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<sst xmlns="http://schemas.openxmlformats.org/spreadsheetml/2006/main" count="66">
  <si>
    <t>定期开放式净值型产品</t>
  </si>
  <si>
    <t>产品名称</t>
  </si>
  <si>
    <t>产品编号</t>
  </si>
  <si>
    <t>销售对象</t>
  </si>
  <si>
    <t>募集金额（万元）</t>
  </si>
  <si>
    <t>产品类型</t>
  </si>
  <si>
    <t>当前投资运作期业绩比较基准</t>
  </si>
  <si>
    <t>投资起点（万元）</t>
  </si>
  <si>
    <t>产品风险等级</t>
  </si>
  <si>
    <t>开放申购期</t>
  </si>
  <si>
    <t>申购确认日</t>
  </si>
  <si>
    <t>开放频率</t>
  </si>
  <si>
    <t>下一开放申请期</t>
  </si>
  <si>
    <t>备注</t>
  </si>
  <si>
    <t>“汇福”安享盈定期开放式（2M）净值型理财产品15期</t>
  </si>
  <si>
    <t>000610012020015</t>
  </si>
  <si>
    <t>个人客户</t>
  </si>
  <si>
    <t>非保本浮动收益型</t>
  </si>
  <si>
    <t>2.20%-3.05%</t>
  </si>
  <si>
    <t>二级</t>
  </si>
  <si>
    <t>2025年2月6日-2025年2月10日</t>
  </si>
  <si>
    <t>每2个月开放一次</t>
  </si>
  <si>
    <r>
      <rPr>
        <sz val="10"/>
        <color theme="1"/>
        <rFont val="宋体"/>
        <charset val="134"/>
      </rPr>
      <t>2025</t>
    </r>
    <r>
      <rPr>
        <sz val="10"/>
        <rFont val="宋体"/>
        <charset val="134"/>
      </rPr>
      <t>年4月8日-2025年4月14日</t>
    </r>
  </si>
  <si>
    <t>产品进入开放期</t>
  </si>
  <si>
    <t>定期开放式净值型产品（对客封闭）</t>
  </si>
  <si>
    <t>投资运作期业绩比较基准</t>
  </si>
  <si>
    <t>产品申购期</t>
  </si>
  <si>
    <t>投资周期（自然日）</t>
  </si>
  <si>
    <t>本期届满日</t>
  </si>
  <si>
    <t>“汇福”安享盈定期开放式（3M）净值型理财产品（客户周期）</t>
  </si>
  <si>
    <t>000610012030066</t>
  </si>
  <si>
    <t>2.30%-3.10%</t>
  </si>
  <si>
    <t>2025年2月6日-2025年2月12日</t>
  </si>
  <si>
    <t>“汇福”安享盈定期开放式3M净值型理财（新客专享）</t>
  </si>
  <si>
    <t>000610012030067</t>
  </si>
  <si>
    <t>2.30%-3.15%</t>
  </si>
  <si>
    <t>“汇福”安享盈定期开放式（6M）净值型理财产品（对客封闭）</t>
  </si>
  <si>
    <t>000610012060060</t>
  </si>
  <si>
    <t>2.35%-3.20%</t>
  </si>
  <si>
    <t>“汇福”安享盈定期开放式（6M）净值型理财产品（代发客户专享）</t>
  </si>
  <si>
    <t>000610012060070</t>
  </si>
  <si>
    <t>2.35%-3.25%</t>
  </si>
  <si>
    <t>“汇福”安享盈定期开放式（9M）净值型理财产品（客户周期）</t>
  </si>
  <si>
    <t>000610012090061</t>
  </si>
  <si>
    <t>2.40%-3.35%</t>
  </si>
  <si>
    <t>“汇福”安享盈定期开放式（12M）净值型理财产品（对客封闭）</t>
  </si>
  <si>
    <t>000610013010060</t>
  </si>
  <si>
    <t>2.45%-3.40%</t>
  </si>
  <si>
    <t>“汇福”尊享盈定期开放式（12M）净值型理财产品01期</t>
  </si>
  <si>
    <t>000810013010001</t>
  </si>
  <si>
    <t>2.45%-3.35%</t>
  </si>
  <si>
    <t>三级</t>
  </si>
  <si>
    <t>“汇福”尊享盈定期开放式（18M）净值型理财产品01期</t>
  </si>
  <si>
    <t>000810012180001</t>
  </si>
  <si>
    <t>2.55%-3.45%</t>
  </si>
  <si>
    <t>定期开放式净值型产品（最短持有期）</t>
  </si>
  <si>
    <t>最短持有期</t>
  </si>
  <si>
    <t>“汇福”安享盈定期开放式12M净值型理财（最短持有期）</t>
  </si>
  <si>
    <t>000610013010071</t>
  </si>
  <si>
    <t>无固定期限</t>
  </si>
  <si>
    <t>364个自然日</t>
  </si>
  <si>
    <t>招商银行</t>
  </si>
  <si>
    <t>“汇福”安享盈定期开放式（3M）净值型理财产品DG01期</t>
  </si>
  <si>
    <t>000620012030001</t>
  </si>
  <si>
    <t>对公客户</t>
  </si>
  <si>
    <t>1.50%-2.40%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</si>
</sst>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#,##0.00_);[Red]\(#,##0.00\)"/>
    <numFmt numFmtId="178" formatCode="#,##0_ "/>
    <numFmt numFmtId="179" formatCode="[$-F800]dddd\,\ mmmm\ dd\,\ yyyy"/>
    <numFmt numFmtId="180" formatCode="#,##0.00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/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0" fillId="4" borderId="5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20" borderId="10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179" fontId="10" fillId="0" borderId="0"/>
    <xf numFmtId="0" fontId="9" fillId="3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179" fontId="10" fillId="0" borderId="0"/>
    <xf numFmtId="0" fontId="15" fillId="26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5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5" fillId="25" borderId="0" applyNumberFormat="0" applyBorder="0" applyAlignment="0" applyProtection="0">
      <alignment vertical="center"/>
    </xf>
    <xf numFmtId="0" fontId="10" fillId="0" borderId="0"/>
    <xf numFmtId="0" fontId="9" fillId="9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5" fillId="22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5" fillId="2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3" xfId="12" applyFont="1" applyFill="1" applyBorder="1" applyAlignment="1">
      <alignment horizontal="center" vertical="center" wrapText="1"/>
    </xf>
    <xf numFmtId="178" fontId="2" fillId="2" borderId="3" xfId="12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80" fontId="3" fillId="3" borderId="3" xfId="0" applyNumberFormat="1" applyFont="1" applyFill="1" applyBorder="1" applyAlignment="1">
      <alignment horizontal="center" vertical="center" wrapText="1"/>
    </xf>
    <xf numFmtId="10" fontId="4" fillId="3" borderId="3" xfId="0" applyNumberFormat="1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7" fontId="6" fillId="0" borderId="3" xfId="8" applyNumberFormat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18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80" fontId="3" fillId="0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0" fontId="5" fillId="3" borderId="3" xfId="5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/>
    </xf>
    <xf numFmtId="10" fontId="3" fillId="3" borderId="3" xfId="0" applyNumberFormat="1" applyFont="1" applyFill="1" applyBorder="1" applyAlignment="1">
      <alignment horizontal="center" vertical="center" wrapText="1"/>
    </xf>
    <xf numFmtId="180" fontId="7" fillId="0" borderId="3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3" borderId="3" xfId="51" applyFont="1" applyFill="1" applyBorder="1" applyAlignment="1">
      <alignment horizontal="center" vertical="center" wrapText="1"/>
    </xf>
    <xf numFmtId="10" fontId="7" fillId="0" borderId="3" xfId="1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77" fontId="6" fillId="0" borderId="0" xfId="8" applyNumberFormat="1" applyFont="1" applyFill="1" applyBorder="1" applyAlignment="1">
      <alignment horizontal="center" vertical="center" wrapText="1"/>
    </xf>
    <xf numFmtId="10" fontId="3" fillId="3" borderId="0" xfId="0" applyNumberFormat="1" applyFont="1" applyFill="1" applyBorder="1" applyAlignment="1">
      <alignment horizontal="center" vertical="center" wrapText="1"/>
    </xf>
    <xf numFmtId="180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9" fontId="8" fillId="0" borderId="3" xfId="0" applyNumberFormat="1" applyFont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179" fontId="4" fillId="0" borderId="3" xfId="29" applyFont="1" applyBorder="1" applyAlignment="1">
      <alignment horizontal="center" vertical="center" wrapText="1"/>
    </xf>
    <xf numFmtId="31" fontId="4" fillId="0" borderId="3" xfId="29" applyNumberFormat="1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179" fontId="4" fillId="0" borderId="3" xfId="0" applyNumberFormat="1" applyFont="1" applyBorder="1" applyAlignment="1">
      <alignment horizontal="center" vertical="center" wrapText="1"/>
    </xf>
    <xf numFmtId="176" fontId="5" fillId="0" borderId="3" xfId="0" applyNumberFormat="1" applyFont="1" applyBorder="1" applyAlignment="1">
      <alignment horizontal="center" vertical="center" wrapText="1"/>
    </xf>
    <xf numFmtId="179" fontId="4" fillId="0" borderId="3" xfId="29" applyFont="1" applyFill="1" applyBorder="1" applyAlignment="1">
      <alignment horizontal="center" vertical="center" wrapText="1"/>
    </xf>
    <xf numFmtId="31" fontId="4" fillId="0" borderId="3" xfId="29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9" fontId="4" fillId="0" borderId="0" xfId="29" applyFont="1" applyBorder="1" applyAlignment="1">
      <alignment horizontal="center" vertical="center" wrapText="1"/>
    </xf>
    <xf numFmtId="31" fontId="4" fillId="0" borderId="0" xfId="29" applyNumberFormat="1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投资银行部财富管理团队理财产品-到期提醒版2007" xfId="12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常规 2 2 7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千位分隔[0] 2" xfId="42"/>
    <cellStyle name="常规 2 2 8" xfId="43"/>
    <cellStyle name="强调文字颜色 3" xfId="44" builtinId="37"/>
    <cellStyle name="千位分隔[0] 3" xfId="45"/>
    <cellStyle name="强调文字颜色 4" xfId="46" builtinId="41"/>
    <cellStyle name="20% - 强调文字颜色 4" xfId="47" builtinId="42"/>
    <cellStyle name="40% - 强调文字颜色 4" xfId="48" builtinId="43"/>
    <cellStyle name="千位分隔[0] 4" xfId="49"/>
    <cellStyle name="强调文字颜色 5" xfId="50" builtinId="45"/>
    <cellStyle name="常规 2 2" xfId="51"/>
    <cellStyle name="40% - 强调文字颜色 5" xfId="52" builtinId="47"/>
    <cellStyle name="千位分隔[0] 2 2" xfId="53"/>
    <cellStyle name="60% - 强调文字颜色 5" xfId="54" builtinId="48"/>
    <cellStyle name="千位分隔[0] 5" xfId="55"/>
    <cellStyle name="强调文字颜色 6" xfId="56" builtinId="49"/>
    <cellStyle name="40% - 强调文字颜色 6" xfId="57" builtinId="51"/>
    <cellStyle name="千位分隔[0] 2 3" xfId="58"/>
    <cellStyle name="60% - 强调文字颜色 6" xfId="59" builtinId="52"/>
    <cellStyle name="常规 2" xfId="60"/>
    <cellStyle name="常规 3" xfId="61"/>
    <cellStyle name="常规 4" xfId="62"/>
  </cellStyles>
  <dxfs count="1">
    <dxf>
      <fill>
        <patternFill patternType="solid">
          <bgColor rgb="FFFF0000"/>
        </patternFill>
      </fill>
    </dxf>
  </dxf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M22"/>
  <sheetViews>
    <sheetView tabSelected="1" workbookViewId="0">
      <selection activeCell="L22" sqref="L22"/>
    </sheetView>
  </sheetViews>
  <sheetFormatPr defaultColWidth="9" defaultRowHeight="13.5"/>
  <cols>
    <col min="1" max="1" width="26.5" customWidth="1"/>
    <col min="2" max="2" width="18.625" customWidth="1"/>
    <col min="4" max="4" width="12.5" customWidth="1"/>
    <col min="5" max="5" width="17.625" customWidth="1"/>
    <col min="6" max="6" width="13.125" customWidth="1"/>
    <col min="7" max="7" width="11" customWidth="1"/>
    <col min="8" max="8" width="12.75" customWidth="1"/>
    <col min="9" max="9" width="26.25" customWidth="1"/>
    <col min="10" max="10" width="16" customWidth="1"/>
    <col min="11" max="11" width="15.875" customWidth="1"/>
    <col min="12" max="12" width="25.75" customWidth="1"/>
    <col min="13" max="13" width="13.75" customWidth="1"/>
    <col min="14" max="14" width="12.75" customWidth="1"/>
    <col min="15" max="15" width="8.5" customWidth="1"/>
    <col min="16" max="16" width="13.75" customWidth="1"/>
    <col min="17" max="18" width="12.75" customWidth="1"/>
  </cols>
  <sheetData>
    <row r="2" ht="14.25" spans="1:13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5"/>
    </row>
    <row r="3" ht="30" customHeight="1" spans="1:13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</row>
    <row r="4" ht="24" spans="1:13">
      <c r="A4" s="6" t="s">
        <v>14</v>
      </c>
      <c r="B4" s="6" t="s">
        <v>15</v>
      </c>
      <c r="C4" s="7" t="s">
        <v>16</v>
      </c>
      <c r="D4" s="8">
        <v>4000</v>
      </c>
      <c r="E4" s="7" t="s">
        <v>17</v>
      </c>
      <c r="F4" s="9" t="s">
        <v>18</v>
      </c>
      <c r="G4" s="8">
        <v>1</v>
      </c>
      <c r="H4" s="7" t="s">
        <v>19</v>
      </c>
      <c r="I4" s="7" t="s">
        <v>20</v>
      </c>
      <c r="J4" s="36">
        <v>45699</v>
      </c>
      <c r="K4" s="37" t="s">
        <v>21</v>
      </c>
      <c r="L4" s="37" t="s">
        <v>22</v>
      </c>
      <c r="M4" s="38" t="s">
        <v>23</v>
      </c>
    </row>
    <row r="5" customFormat="1" spans="1:13">
      <c r="A5" s="6"/>
      <c r="B5" s="6"/>
      <c r="C5" s="7"/>
      <c r="D5" s="8"/>
      <c r="E5" s="7"/>
      <c r="F5" s="9"/>
      <c r="G5" s="8"/>
      <c r="H5" s="7"/>
      <c r="I5" s="7"/>
      <c r="J5" s="36"/>
      <c r="K5" s="37"/>
      <c r="L5" s="39"/>
      <c r="M5" s="38"/>
    </row>
    <row r="6" ht="14.25" spans="1:1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5"/>
    </row>
    <row r="7" ht="27" customHeight="1" spans="1:13">
      <c r="A7" s="4" t="s">
        <v>1</v>
      </c>
      <c r="B7" s="4" t="s">
        <v>2</v>
      </c>
      <c r="C7" s="4" t="s">
        <v>3</v>
      </c>
      <c r="D7" s="5" t="s">
        <v>4</v>
      </c>
      <c r="E7" s="4" t="s">
        <v>5</v>
      </c>
      <c r="F7" s="4" t="s">
        <v>25</v>
      </c>
      <c r="G7" s="4" t="s">
        <v>7</v>
      </c>
      <c r="H7" s="4" t="s">
        <v>8</v>
      </c>
      <c r="I7" s="4" t="s">
        <v>26</v>
      </c>
      <c r="J7" s="4" t="s">
        <v>10</v>
      </c>
      <c r="K7" s="4" t="s">
        <v>27</v>
      </c>
      <c r="L7" s="4" t="s">
        <v>28</v>
      </c>
      <c r="M7" s="4" t="s">
        <v>13</v>
      </c>
    </row>
    <row r="8" s="1" customFormat="1" ht="24" spans="1:13">
      <c r="A8" s="10" t="s">
        <v>29</v>
      </c>
      <c r="B8" s="11" t="s">
        <v>30</v>
      </c>
      <c r="C8" s="12" t="s">
        <v>16</v>
      </c>
      <c r="D8" s="13">
        <v>14000</v>
      </c>
      <c r="E8" s="12" t="s">
        <v>17</v>
      </c>
      <c r="F8" s="14" t="s">
        <v>31</v>
      </c>
      <c r="G8" s="15">
        <v>1</v>
      </c>
      <c r="H8" s="16" t="s">
        <v>19</v>
      </c>
      <c r="I8" s="40" t="s">
        <v>32</v>
      </c>
      <c r="J8" s="36">
        <v>45701</v>
      </c>
      <c r="K8" s="16">
        <v>91</v>
      </c>
      <c r="L8" s="39">
        <v>45792</v>
      </c>
      <c r="M8" s="38" t="s">
        <v>23</v>
      </c>
    </row>
    <row r="9" s="1" customFormat="1" ht="24" spans="1:13">
      <c r="A9" s="17" t="s">
        <v>33</v>
      </c>
      <c r="B9" s="17" t="s">
        <v>34</v>
      </c>
      <c r="C9" s="12" t="s">
        <v>16</v>
      </c>
      <c r="D9" s="18">
        <v>500</v>
      </c>
      <c r="E9" s="12" t="s">
        <v>17</v>
      </c>
      <c r="F9" s="19" t="s">
        <v>35</v>
      </c>
      <c r="G9" s="18">
        <v>1</v>
      </c>
      <c r="H9" s="12" t="s">
        <v>19</v>
      </c>
      <c r="I9" s="12" t="s">
        <v>32</v>
      </c>
      <c r="J9" s="36">
        <v>45701</v>
      </c>
      <c r="K9" s="12">
        <v>91</v>
      </c>
      <c r="L9" s="39">
        <v>45792</v>
      </c>
      <c r="M9" s="38"/>
    </row>
    <row r="10" ht="24" spans="1:13">
      <c r="A10" s="20" t="s">
        <v>36</v>
      </c>
      <c r="B10" s="21" t="s">
        <v>37</v>
      </c>
      <c r="C10" s="7" t="s">
        <v>16</v>
      </c>
      <c r="D10" s="13">
        <v>5500</v>
      </c>
      <c r="E10" s="7" t="s">
        <v>17</v>
      </c>
      <c r="F10" s="22" t="s">
        <v>38</v>
      </c>
      <c r="G10" s="23">
        <v>1</v>
      </c>
      <c r="H10" s="24" t="s">
        <v>19</v>
      </c>
      <c r="I10" s="41" t="s">
        <v>20</v>
      </c>
      <c r="J10" s="42">
        <v>45699</v>
      </c>
      <c r="K10" s="24">
        <v>182</v>
      </c>
      <c r="L10" s="43">
        <v>45881</v>
      </c>
      <c r="M10" s="38"/>
    </row>
    <row r="11" ht="24" spans="1:13">
      <c r="A11" s="20" t="s">
        <v>39</v>
      </c>
      <c r="B11" s="21" t="s">
        <v>40</v>
      </c>
      <c r="C11" s="7" t="s">
        <v>16</v>
      </c>
      <c r="D11" s="13">
        <v>500</v>
      </c>
      <c r="E11" s="7" t="s">
        <v>17</v>
      </c>
      <c r="F11" s="22" t="s">
        <v>41</v>
      </c>
      <c r="G11" s="23">
        <v>1</v>
      </c>
      <c r="H11" s="24" t="s">
        <v>19</v>
      </c>
      <c r="I11" s="41" t="s">
        <v>32</v>
      </c>
      <c r="J11" s="42">
        <v>45701</v>
      </c>
      <c r="K11" s="24">
        <v>182</v>
      </c>
      <c r="L11" s="43">
        <v>45883</v>
      </c>
      <c r="M11" s="38"/>
    </row>
    <row r="12" ht="24" spans="1:13">
      <c r="A12" s="25" t="s">
        <v>42</v>
      </c>
      <c r="B12" s="21" t="s">
        <v>43</v>
      </c>
      <c r="C12" s="7" t="s">
        <v>16</v>
      </c>
      <c r="D12" s="13">
        <v>4000</v>
      </c>
      <c r="E12" s="7" t="s">
        <v>17</v>
      </c>
      <c r="F12" s="22" t="s">
        <v>44</v>
      </c>
      <c r="G12" s="23">
        <v>1</v>
      </c>
      <c r="H12" s="24" t="s">
        <v>19</v>
      </c>
      <c r="I12" s="41" t="s">
        <v>20</v>
      </c>
      <c r="J12" s="42">
        <v>45699</v>
      </c>
      <c r="K12" s="24">
        <v>273</v>
      </c>
      <c r="L12" s="43">
        <v>45972</v>
      </c>
      <c r="M12" s="38"/>
    </row>
    <row r="13" ht="24" spans="1:13">
      <c r="A13" s="25" t="s">
        <v>45</v>
      </c>
      <c r="B13" s="21" t="s">
        <v>46</v>
      </c>
      <c r="C13" s="7" t="s">
        <v>16</v>
      </c>
      <c r="D13" s="13">
        <v>30000</v>
      </c>
      <c r="E13" s="7" t="s">
        <v>17</v>
      </c>
      <c r="F13" s="22" t="s">
        <v>47</v>
      </c>
      <c r="G13" s="23">
        <v>1</v>
      </c>
      <c r="H13" s="24" t="s">
        <v>19</v>
      </c>
      <c r="I13" s="44" t="s">
        <v>32</v>
      </c>
      <c r="J13" s="45">
        <v>45701</v>
      </c>
      <c r="K13" s="24">
        <v>364</v>
      </c>
      <c r="L13" s="43">
        <v>46065</v>
      </c>
      <c r="M13" s="38"/>
    </row>
    <row r="14" ht="24" spans="1:13">
      <c r="A14" s="20" t="s">
        <v>48</v>
      </c>
      <c r="B14" s="21" t="s">
        <v>49</v>
      </c>
      <c r="C14" s="7" t="s">
        <v>16</v>
      </c>
      <c r="D14" s="13">
        <v>3500</v>
      </c>
      <c r="E14" s="7" t="s">
        <v>17</v>
      </c>
      <c r="F14" s="26" t="s">
        <v>50</v>
      </c>
      <c r="G14" s="15">
        <v>10</v>
      </c>
      <c r="H14" s="16" t="s">
        <v>51</v>
      </c>
      <c r="I14" s="44" t="s">
        <v>20</v>
      </c>
      <c r="J14" s="45">
        <v>45699</v>
      </c>
      <c r="K14" s="24">
        <v>364</v>
      </c>
      <c r="L14" s="43">
        <v>46063</v>
      </c>
      <c r="M14" s="38"/>
    </row>
    <row r="15" ht="24" spans="1:13">
      <c r="A15" s="20" t="s">
        <v>52</v>
      </c>
      <c r="B15" s="21" t="s">
        <v>53</v>
      </c>
      <c r="C15" s="7" t="s">
        <v>16</v>
      </c>
      <c r="D15" s="13">
        <v>2500</v>
      </c>
      <c r="E15" s="7" t="s">
        <v>17</v>
      </c>
      <c r="F15" s="26" t="s">
        <v>54</v>
      </c>
      <c r="G15" s="15">
        <v>10</v>
      </c>
      <c r="H15" s="16" t="s">
        <v>51</v>
      </c>
      <c r="I15" s="44" t="s">
        <v>32</v>
      </c>
      <c r="J15" s="45">
        <v>45701</v>
      </c>
      <c r="K15" s="24">
        <v>539</v>
      </c>
      <c r="L15" s="43">
        <v>46240</v>
      </c>
      <c r="M15" s="38"/>
    </row>
    <row r="17" ht="14.25" spans="1:13">
      <c r="A17" s="27" t="s">
        <v>55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ht="27" customHeight="1" spans="1:13">
      <c r="A18" s="4" t="s">
        <v>1</v>
      </c>
      <c r="B18" s="4" t="s">
        <v>2</v>
      </c>
      <c r="C18" s="4" t="s">
        <v>3</v>
      </c>
      <c r="D18" s="5" t="s">
        <v>4</v>
      </c>
      <c r="E18" s="4" t="s">
        <v>5</v>
      </c>
      <c r="F18" s="4" t="s">
        <v>25</v>
      </c>
      <c r="G18" s="4" t="s">
        <v>7</v>
      </c>
      <c r="H18" s="4" t="s">
        <v>8</v>
      </c>
      <c r="I18" s="4" t="s">
        <v>26</v>
      </c>
      <c r="J18" s="4" t="s">
        <v>10</v>
      </c>
      <c r="K18" s="4" t="s">
        <v>27</v>
      </c>
      <c r="L18" s="4" t="s">
        <v>56</v>
      </c>
      <c r="M18" s="4" t="s">
        <v>13</v>
      </c>
    </row>
    <row r="19" s="1" customFormat="1" ht="25.5" customHeight="1" spans="1:13">
      <c r="A19" s="17" t="s">
        <v>57</v>
      </c>
      <c r="B19" s="11" t="s">
        <v>58</v>
      </c>
      <c r="C19" s="12" t="s">
        <v>16</v>
      </c>
      <c r="D19" s="13">
        <v>500</v>
      </c>
      <c r="E19" s="12" t="s">
        <v>17</v>
      </c>
      <c r="F19" s="14" t="s">
        <v>41</v>
      </c>
      <c r="G19" s="15">
        <v>50</v>
      </c>
      <c r="H19" s="16" t="s">
        <v>19</v>
      </c>
      <c r="I19" s="46" t="s">
        <v>32</v>
      </c>
      <c r="J19" s="47">
        <v>45701</v>
      </c>
      <c r="K19" s="16" t="s">
        <v>59</v>
      </c>
      <c r="L19" s="16" t="s">
        <v>60</v>
      </c>
      <c r="M19" s="48" t="s">
        <v>61</v>
      </c>
    </row>
    <row r="20" ht="15" customHeight="1" spans="1:13">
      <c r="A20" s="28"/>
      <c r="B20" s="29"/>
      <c r="C20" s="30"/>
      <c r="D20" s="31"/>
      <c r="E20" s="30"/>
      <c r="F20" s="32"/>
      <c r="G20" s="33"/>
      <c r="H20" s="34"/>
      <c r="I20" s="49"/>
      <c r="J20" s="50"/>
      <c r="K20" s="34"/>
      <c r="L20" s="51"/>
      <c r="M20" s="52"/>
    </row>
    <row r="21" ht="24" spans="1:13">
      <c r="A21" s="4" t="s">
        <v>1</v>
      </c>
      <c r="B21" s="4" t="s">
        <v>2</v>
      </c>
      <c r="C21" s="4" t="s">
        <v>3</v>
      </c>
      <c r="D21" s="5" t="s">
        <v>4</v>
      </c>
      <c r="E21" s="4" t="s">
        <v>5</v>
      </c>
      <c r="F21" s="4" t="s">
        <v>25</v>
      </c>
      <c r="G21" s="4" t="s">
        <v>7</v>
      </c>
      <c r="H21" s="4" t="s">
        <v>8</v>
      </c>
      <c r="I21" s="4" t="s">
        <v>26</v>
      </c>
      <c r="J21" s="4" t="s">
        <v>10</v>
      </c>
      <c r="K21" s="4" t="s">
        <v>27</v>
      </c>
      <c r="L21" s="4" t="s">
        <v>28</v>
      </c>
      <c r="M21" s="4" t="s">
        <v>13</v>
      </c>
    </row>
    <row r="22" ht="24" spans="1:13">
      <c r="A22" s="20" t="s">
        <v>62</v>
      </c>
      <c r="B22" s="21" t="s">
        <v>63</v>
      </c>
      <c r="C22" s="7" t="s">
        <v>64</v>
      </c>
      <c r="D22" s="13">
        <v>1000</v>
      </c>
      <c r="E22" s="7" t="s">
        <v>17</v>
      </c>
      <c r="F22" s="26" t="s">
        <v>65</v>
      </c>
      <c r="G22" s="15">
        <v>100</v>
      </c>
      <c r="H22" s="24" t="s">
        <v>19</v>
      </c>
      <c r="I22" s="44" t="str">
        <f t="shared" ref="I22:K22" si="0">I8</f>
        <v>2025年2月6日-2025年2月12日</v>
      </c>
      <c r="J22" s="44">
        <f t="shared" si="0"/>
        <v>45701</v>
      </c>
      <c r="K22" s="24">
        <f t="shared" si="0"/>
        <v>91</v>
      </c>
      <c r="L22" s="43">
        <f>J22+K22</f>
        <v>45792</v>
      </c>
      <c r="M22" s="38" t="s">
        <v>23</v>
      </c>
    </row>
  </sheetData>
  <mergeCells count="4">
    <mergeCell ref="A2:M2"/>
    <mergeCell ref="A6:M6"/>
    <mergeCell ref="A17:M17"/>
    <mergeCell ref="M8:M15"/>
  </mergeCells>
  <conditionalFormatting sqref="L21 L7">
    <cfRule type="cellIs" dxfId="0" priority="1" stopIfTrue="1" operator="between">
      <formula>#REF!</formula>
      <formula>#REF!</formula>
    </cfRule>
  </conditionalFormatting>
  <pageMargins left="0.313888888888889" right="0.31388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Bellla.Bai</dc:creator>
  <cp:lastModifiedBy>null</cp:lastModifiedBy>
  <dcterms:created xsi:type="dcterms:W3CDTF">2015-12-21T10:03:00Z</dcterms:created>
  <cp:lastPrinted>2016-04-13T02:04:00Z</cp:lastPrinted>
  <dcterms:modified xsi:type="dcterms:W3CDTF">2025-01-23T06:48:22Z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2052-10.8.0.5422</vt:lpwstr>
  </property>
</Properties>
</file>