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A理财\理财（每周五报网金）\代销\"/>
    </mc:Choice>
  </mc:AlternateContent>
  <bookViews>
    <workbookView xWindow="0" yWindow="0" windowWidth="24120" windowHeight="1312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N5" i="1" l="1"/>
  <c r="P5" i="1" s="1"/>
  <c r="N4" i="1"/>
  <c r="P4" i="1" s="1"/>
  <c r="N3" i="1"/>
  <c r="P3" i="1" s="1"/>
</calcChain>
</file>

<file path=xl/sharedStrings.xml><?xml version="1.0" encoding="utf-8"?>
<sst xmlns="http://schemas.openxmlformats.org/spreadsheetml/2006/main" count="47" uniqueCount="39">
  <si>
    <t>产品名称</t>
  </si>
  <si>
    <t>份额
分类</t>
  </si>
  <si>
    <t>产品
分类</t>
  </si>
  <si>
    <t>投资
分类</t>
  </si>
  <si>
    <t>客户
类型</t>
  </si>
  <si>
    <t>产品代码</t>
  </si>
  <si>
    <t>备案编号</t>
  </si>
  <si>
    <t>行内评级</t>
  </si>
  <si>
    <t>起点
金额
（元）</t>
  </si>
  <si>
    <t>递增
金额（元）</t>
  </si>
  <si>
    <t>业绩比较
基准</t>
  </si>
  <si>
    <t>募集开始日</t>
  </si>
  <si>
    <t>募集结束日</t>
  </si>
  <si>
    <t>认购确认日</t>
  </si>
  <si>
    <t>届满到期日</t>
  </si>
  <si>
    <t>产品存续
天数</t>
  </si>
  <si>
    <t>下个开放日</t>
  </si>
  <si>
    <t>备注</t>
  </si>
  <si>
    <t>杭银理财幸福99半年添益1803期理财A款</t>
  </si>
  <si>
    <t>A</t>
  </si>
  <si>
    <t>开放式净值型</t>
  </si>
  <si>
    <t>固定收益类</t>
  </si>
  <si>
    <t>个人</t>
  </si>
  <si>
    <t>TYG6M1803</t>
  </si>
  <si>
    <t>Z7002221000167</t>
  </si>
  <si>
    <t>R2
中低风险</t>
  </si>
  <si>
    <t>2.4%-3.60%</t>
  </si>
  <si>
    <t>2025年1月22日 -2025年2月4日</t>
  </si>
  <si>
    <t>杭银理财幸福99丰裕固收386天24181期理财C款</t>
  </si>
  <si>
    <t>C</t>
  </si>
  <si>
    <t>封闭式净值型</t>
  </si>
  <si>
    <t>FYG24181C</t>
  </si>
  <si>
    <t>Z7002224000223</t>
  </si>
  <si>
    <t>杭银理财幸福99丰裕固收762天24186期理财C款</t>
  </si>
  <si>
    <t>FYG24186C</t>
  </si>
  <si>
    <t>Z7002224000221</t>
  </si>
  <si>
    <t xml:space="preserve"> </t>
  </si>
  <si>
    <t>杭银理财销售计划表（7.15-7.19）</t>
    <phoneticPr fontId="8" type="noConversion"/>
  </si>
  <si>
    <t>杭银理财销售计划表（7.16-7.29）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</si>
</sst>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等线"/>
      <charset val="134"/>
      <scheme val="minor"/>
    </font>
    <font>
      <sz val="20"/>
      <color theme="1"/>
      <name val="华文中宋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等线"/>
      <charset val="134"/>
    </font>
    <font>
      <sz val="9"/>
      <name val="等线"/>
      <family val="3"/>
      <charset val="134"/>
      <scheme val="minor"/>
    </font>
    <font>
      <sz val="20"/>
      <color theme="1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ill="1" applyAlignment="1">
      <alignment horizontal="left" vertical="center"/>
    </xf>
    <xf numFmtId="0" fontId="0" fillId="0" borderId="0" xfId="0" applyFill="1"/>
    <xf numFmtId="0" fontId="0" fillId="0" borderId="0" xfId="0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14" fontId="0" fillId="0" borderId="0" xfId="0" applyNumberFormat="1" applyFill="1" applyAlignment="1">
      <alignment wrapText="1"/>
    </xf>
    <xf numFmtId="0" fontId="2" fillId="0" borderId="4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"/>
  <sheetViews>
    <sheetView tabSelected="1" workbookViewId="0">
      <selection activeCell="N9" sqref="N9"/>
    </sheetView>
  </sheetViews>
  <sheetFormatPr defaultColWidth="9" defaultRowHeight="14.25" x14ac:dyDescent="0.2"/>
  <cols>
    <col min="1" max="1" width="23.5" style="3" customWidth="1"/>
    <col min="2" max="2" width="6.25" style="3" customWidth="1"/>
    <col min="3" max="4" width="10.75" style="3" customWidth="1"/>
    <col min="5" max="5" width="5" style="3" customWidth="1"/>
    <col min="6" max="6" width="12" style="3" customWidth="1"/>
    <col min="7" max="7" width="14.75" style="3" customWidth="1"/>
    <col min="8" max="8" width="12.625" style="3" customWidth="1"/>
    <col min="9" max="9" width="8.75" style="3" customWidth="1"/>
    <col min="10" max="10" width="9.5" style="3" customWidth="1"/>
    <col min="11" max="11" width="14.375" style="3" customWidth="1"/>
    <col min="12" max="13" width="11.625" style="3" customWidth="1"/>
    <col min="14" max="14" width="11.375" style="3" customWidth="1"/>
    <col min="15" max="15" width="11.625" style="3" customWidth="1"/>
    <col min="16" max="16" width="9" style="3" customWidth="1"/>
    <col min="17" max="17" width="16.75" style="2" customWidth="1"/>
    <col min="18" max="16384" width="9" style="2"/>
  </cols>
  <sheetData>
    <row r="1" spans="1:18" ht="48" customHeight="1" x14ac:dyDescent="0.2">
      <c r="A1" s="24" t="s">
        <v>38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3"/>
    </row>
    <row r="2" spans="1:18" ht="48" customHeight="1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15" t="s">
        <v>16</v>
      </c>
      <c r="R2" s="4" t="s">
        <v>17</v>
      </c>
    </row>
    <row r="3" spans="1:18" ht="48" customHeight="1" x14ac:dyDescent="0.2">
      <c r="A3" s="6" t="s">
        <v>18</v>
      </c>
      <c r="B3" s="5" t="s">
        <v>19</v>
      </c>
      <c r="C3" s="5" t="s">
        <v>20</v>
      </c>
      <c r="D3" s="5" t="s">
        <v>21</v>
      </c>
      <c r="E3" s="5" t="s">
        <v>22</v>
      </c>
      <c r="F3" s="7" t="s">
        <v>23</v>
      </c>
      <c r="G3" s="7" t="s">
        <v>24</v>
      </c>
      <c r="H3" s="5" t="s">
        <v>25</v>
      </c>
      <c r="I3" s="9">
        <v>1</v>
      </c>
      <c r="J3" s="9">
        <v>1</v>
      </c>
      <c r="K3" s="5" t="s">
        <v>26</v>
      </c>
      <c r="L3" s="10">
        <v>45492</v>
      </c>
      <c r="M3" s="10">
        <v>45496</v>
      </c>
      <c r="N3" s="10">
        <f t="shared" ref="N3:N5" si="0">M3+1</f>
        <v>45497</v>
      </c>
      <c r="O3" s="12">
        <v>45693</v>
      </c>
      <c r="P3" s="9">
        <f>O3-N3</f>
        <v>196</v>
      </c>
      <c r="Q3" s="16" t="s">
        <v>27</v>
      </c>
      <c r="R3" s="4"/>
    </row>
    <row r="4" spans="1:18" ht="48" customHeight="1" x14ac:dyDescent="0.2">
      <c r="A4" s="6" t="s">
        <v>28</v>
      </c>
      <c r="B4" s="5" t="s">
        <v>29</v>
      </c>
      <c r="C4" s="5" t="s">
        <v>30</v>
      </c>
      <c r="D4" s="5" t="s">
        <v>21</v>
      </c>
      <c r="E4" s="5" t="s">
        <v>22</v>
      </c>
      <c r="F4" s="7" t="s">
        <v>31</v>
      </c>
      <c r="G4" s="7" t="s">
        <v>32</v>
      </c>
      <c r="H4" s="5" t="s">
        <v>25</v>
      </c>
      <c r="I4" s="9">
        <v>1</v>
      </c>
      <c r="J4" s="9">
        <v>1</v>
      </c>
      <c r="K4" s="11">
        <v>0.03</v>
      </c>
      <c r="L4" s="12">
        <v>45489</v>
      </c>
      <c r="M4" s="12">
        <v>45495</v>
      </c>
      <c r="N4" s="10">
        <f t="shared" si="0"/>
        <v>45496</v>
      </c>
      <c r="O4" s="12">
        <v>45882</v>
      </c>
      <c r="P4" s="9">
        <f t="shared" ref="P4:P5" si="1">O4-N4</f>
        <v>386</v>
      </c>
      <c r="Q4" s="17"/>
      <c r="R4" s="18"/>
    </row>
    <row r="5" spans="1:18" s="1" customFormat="1" ht="48" customHeight="1" x14ac:dyDescent="0.2">
      <c r="A5" s="6" t="s">
        <v>33</v>
      </c>
      <c r="B5" s="5" t="s">
        <v>29</v>
      </c>
      <c r="C5" s="5" t="s">
        <v>30</v>
      </c>
      <c r="D5" s="5" t="s">
        <v>21</v>
      </c>
      <c r="E5" s="5" t="s">
        <v>22</v>
      </c>
      <c r="F5" s="7" t="s">
        <v>34</v>
      </c>
      <c r="G5" s="7" t="s">
        <v>35</v>
      </c>
      <c r="H5" s="5" t="s">
        <v>25</v>
      </c>
      <c r="I5" s="9">
        <v>1</v>
      </c>
      <c r="J5" s="9">
        <v>1</v>
      </c>
      <c r="K5" s="13">
        <v>3.2000000000000001E-2</v>
      </c>
      <c r="L5" s="12">
        <v>45491</v>
      </c>
      <c r="M5" s="12">
        <v>45497</v>
      </c>
      <c r="N5" s="19">
        <f t="shared" si="0"/>
        <v>45498</v>
      </c>
      <c r="O5" s="12">
        <v>46260</v>
      </c>
      <c r="P5" s="9">
        <f t="shared" si="1"/>
        <v>762</v>
      </c>
      <c r="Q5" s="20"/>
      <c r="R5" s="21"/>
    </row>
    <row r="9" spans="1:18" x14ac:dyDescent="0.2">
      <c r="F9" s="8" t="s">
        <v>36</v>
      </c>
    </row>
    <row r="12" spans="1:18" x14ac:dyDescent="0.2">
      <c r="G12" s="14"/>
    </row>
  </sheetData>
  <mergeCells count="1">
    <mergeCell ref="A1:Q1"/>
  </mergeCells>
  <phoneticPr fontId="8" type="noConversion"/>
  <pageMargins left="0.25" right="0.25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"/>
  <sheetViews>
    <sheetView workbookViewId="0">
      <selection sqref="A1:V1"/>
    </sheetView>
  </sheetViews>
  <sheetFormatPr defaultRowHeight="14.25" x14ac:dyDescent="0.2"/>
  <sheetData>
    <row r="1" spans="1:22" s="2" customFormat="1" ht="48" customHeight="1" x14ac:dyDescent="0.2">
      <c r="A1" s="24" t="s">
        <v>37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3"/>
    </row>
  </sheetData>
  <mergeCells count="1">
    <mergeCell ref="A1:V1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%E6%9D%A8%E5%A9%B7%E5%A9%B7</cp:lastModifiedBy>
  <cp:lastPrinted>2023-11-27T03:58:00Z</cp:lastPrinted>
  <dcterms:created xsi:type="dcterms:W3CDTF">2015-06-05T18:19:00Z</dcterms:created>
  <dcterms:modified xsi:type="dcterms:W3CDTF">2024-07-18T02:17:58Z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2052-10.8.0.5422</vt:lpwstr>
  </property>
</Properties>
</file>